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宇佐美\ホームページ用　コード表\"/>
    </mc:Choice>
  </mc:AlternateContent>
  <bookViews>
    <workbookView xWindow="0" yWindow="0" windowWidth="20496" windowHeight="8748" tabRatio="753" firstSheet="2" activeTab="2"/>
  </bookViews>
  <sheets>
    <sheet name="通所（案1）一日型 (2)" sheetId="10" r:id="rId1"/>
    <sheet name="通所（案1）短時間型 (2)" sheetId="11" r:id="rId2"/>
    <sheet name="通所型  サービスコード表 (R3.4) 外用" sheetId="21" r:id="rId3"/>
  </sheets>
  <definedNames>
    <definedName name="_xlnm._FilterDatabase" localSheetId="0" hidden="1">'通所（案1）一日型 (2)'!$A$1:$I$38</definedName>
    <definedName name="_xlnm._FilterDatabase" localSheetId="1" hidden="1">'通所（案1）短時間型 (2)'!$A$1:$I$40</definedName>
    <definedName name="_xlnm._FilterDatabase" localSheetId="2" hidden="1">'通所型  サービスコード表 (R3.4) 外用'!$A$1:$M$43</definedName>
    <definedName name="_xlnm.Print_Area" localSheetId="0">'通所（案1）一日型 (2)'!$A$1:$I$158</definedName>
    <definedName name="_xlnm.Print_Area" localSheetId="1">'通所（案1）短時間型 (2)'!$A$1:$I$169</definedName>
    <definedName name="_xlnm.Print_Area" localSheetId="2">'通所型  サービスコード表 (R3.4) 外用'!$A$1:$M$98</definedName>
    <definedName name="_xlnm.Print_Titles" localSheetId="2">'通所型  サービスコード表 (R3.4) 外用'!$1:$2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3" i="21" l="1"/>
  <c r="L69" i="21"/>
  <c r="L68" i="21"/>
  <c r="L4" i="21"/>
  <c r="L16" i="21" l="1"/>
  <c r="L12" i="21"/>
  <c r="L8" i="21"/>
  <c r="L57" i="21" l="1"/>
  <c r="L53" i="21"/>
  <c r="L52" i="21"/>
  <c r="L25" i="21"/>
  <c r="L26" i="21" s="1"/>
  <c r="L23" i="21"/>
  <c r="L24" i="21" s="1"/>
  <c r="L21" i="21"/>
  <c r="L22" i="21" s="1"/>
  <c r="L19" i="21"/>
  <c r="L20" i="21" s="1"/>
  <c r="L17" i="21"/>
  <c r="L13" i="21"/>
  <c r="L14" i="21"/>
  <c r="L9" i="21"/>
  <c r="L5" i="21"/>
  <c r="L10" i="21" l="1"/>
  <c r="L6" i="21"/>
  <c r="L18" i="21"/>
</calcChain>
</file>

<file path=xl/sharedStrings.xml><?xml version="1.0" encoding="utf-8"?>
<sst xmlns="http://schemas.openxmlformats.org/spreadsheetml/2006/main" count="2043" uniqueCount="990">
  <si>
    <t>サービス内容略称</t>
    <rPh sb="4" eb="6">
      <t>ナイヨウ</t>
    </rPh>
    <rPh sb="6" eb="8">
      <t>リャクショウ</t>
    </rPh>
    <phoneticPr fontId="1"/>
  </si>
  <si>
    <t>算定単位</t>
    <rPh sb="0" eb="2">
      <t>サンテイ</t>
    </rPh>
    <rPh sb="2" eb="4">
      <t>タンイ</t>
    </rPh>
    <phoneticPr fontId="1"/>
  </si>
  <si>
    <t>合成単位数</t>
    <rPh sb="0" eb="2">
      <t>ゴウセイ</t>
    </rPh>
    <rPh sb="2" eb="5">
      <t>タンイスウ</t>
    </rPh>
    <phoneticPr fontId="1"/>
  </si>
  <si>
    <t>給付率</t>
    <rPh sb="0" eb="2">
      <t>キュウフ</t>
    </rPh>
    <rPh sb="2" eb="3">
      <t>リツ</t>
    </rPh>
    <phoneticPr fontId="1"/>
  </si>
  <si>
    <t>算定項目</t>
    <rPh sb="0" eb="2">
      <t>サンテイ</t>
    </rPh>
    <rPh sb="2" eb="4">
      <t>コウモク</t>
    </rPh>
    <phoneticPr fontId="1"/>
  </si>
  <si>
    <t>サービスコード</t>
    <phoneticPr fontId="1"/>
  </si>
  <si>
    <t>種類</t>
    <rPh sb="0" eb="2">
      <t>シュルイ</t>
    </rPh>
    <phoneticPr fontId="1"/>
  </si>
  <si>
    <t>項目</t>
    <rPh sb="0" eb="2">
      <t>コウモク</t>
    </rPh>
    <phoneticPr fontId="1"/>
  </si>
  <si>
    <t>Ａ７</t>
    <phoneticPr fontId="1"/>
  </si>
  <si>
    <t>事業対象者・要支援１・２（週２回）                                    ２１６０単位</t>
    <rPh sb="0" eb="2">
      <t>ジギョウ</t>
    </rPh>
    <rPh sb="2" eb="5">
      <t>タイショウシャ</t>
    </rPh>
    <rPh sb="6" eb="9">
      <t>ヨウシエン</t>
    </rPh>
    <rPh sb="13" eb="14">
      <t>シュウ</t>
    </rPh>
    <rPh sb="15" eb="16">
      <t>カイ</t>
    </rPh>
    <phoneticPr fontId="1"/>
  </si>
  <si>
    <t>中山間地域等に居住する者へのサービス提供加算　　５％加算</t>
    <rPh sb="7" eb="9">
      <t>キョジュウ</t>
    </rPh>
    <rPh sb="11" eb="12">
      <t>モノ</t>
    </rPh>
    <rPh sb="26" eb="28">
      <t>カサン</t>
    </rPh>
    <phoneticPr fontId="1"/>
  </si>
  <si>
    <t>１月につき</t>
    <rPh sb="1" eb="2">
      <t>ツキ</t>
    </rPh>
    <phoneticPr fontId="1"/>
  </si>
  <si>
    <t>選択的サービス複数実施加算</t>
    <phoneticPr fontId="1"/>
  </si>
  <si>
    <t>事業所評価加算９６単位</t>
    <rPh sb="9" eb="11">
      <t>タンイ</t>
    </rPh>
    <phoneticPr fontId="1"/>
  </si>
  <si>
    <t>１８０単位加算</t>
    <phoneticPr fontId="1"/>
  </si>
  <si>
    <t>通所型独自サービス若年性認知症利用者受入加算</t>
    <rPh sb="0" eb="2">
      <t>ツウショ</t>
    </rPh>
    <rPh sb="2" eb="3">
      <t>ガタ</t>
    </rPh>
    <phoneticPr fontId="1"/>
  </si>
  <si>
    <t>通所型独自サービス運動器機能向上加算（短時間型）</t>
    <phoneticPr fontId="1"/>
  </si>
  <si>
    <t>通所型独自サービス運動器機能向上加算</t>
    <phoneticPr fontId="1"/>
  </si>
  <si>
    <t>通所型独自複数サービス実施加算Ⅰ１</t>
    <rPh sb="0" eb="2">
      <t>ツウショ</t>
    </rPh>
    <rPh sb="2" eb="3">
      <t>ガタ</t>
    </rPh>
    <phoneticPr fontId="1"/>
  </si>
  <si>
    <t>１月につき</t>
    <phoneticPr fontId="1"/>
  </si>
  <si>
    <t>通所型独自複数サービス実施加算Ⅰ２</t>
    <rPh sb="0" eb="2">
      <t>ツウショ</t>
    </rPh>
    <rPh sb="2" eb="3">
      <t>ガタ</t>
    </rPh>
    <phoneticPr fontId="1"/>
  </si>
  <si>
    <t>通所型独自複数サービス実施加算Ⅰ３</t>
    <rPh sb="0" eb="2">
      <t>ツウショ</t>
    </rPh>
    <rPh sb="2" eb="3">
      <t>ガタ</t>
    </rPh>
    <phoneticPr fontId="1"/>
  </si>
  <si>
    <t>通所型独自複数サービス実施加算Ⅱ</t>
    <rPh sb="0" eb="2">
      <t>ツウショ</t>
    </rPh>
    <rPh sb="2" eb="3">
      <t>ガタ</t>
    </rPh>
    <phoneticPr fontId="1"/>
  </si>
  <si>
    <t>サービス提供体制強化加算</t>
    <phoneticPr fontId="1"/>
  </si>
  <si>
    <t>定員超過の場合　×70％</t>
    <rPh sb="0" eb="2">
      <t>テイイン</t>
    </rPh>
    <rPh sb="2" eb="4">
      <t>チョウカ</t>
    </rPh>
    <rPh sb="5" eb="7">
      <t>バアイ</t>
    </rPh>
    <phoneticPr fontId="1"/>
  </si>
  <si>
    <t>介護職員が欠員の場合　×70％</t>
    <rPh sb="0" eb="2">
      <t>カイゴ</t>
    </rPh>
    <rPh sb="2" eb="4">
      <t>ショクイン</t>
    </rPh>
    <rPh sb="5" eb="7">
      <t>ケツイン</t>
    </rPh>
    <rPh sb="8" eb="10">
      <t>バアイ</t>
    </rPh>
    <phoneticPr fontId="1"/>
  </si>
  <si>
    <t>事業対象者・要支援１・２（週１回）                           　　　　　  １３１７単位</t>
    <rPh sb="0" eb="2">
      <t>ジギョウ</t>
    </rPh>
    <rPh sb="2" eb="5">
      <t>タイショウシャ</t>
    </rPh>
    <rPh sb="6" eb="9">
      <t>ヨウシエン</t>
    </rPh>
    <rPh sb="13" eb="14">
      <t>シュウ</t>
    </rPh>
    <rPh sb="15" eb="16">
      <t>カイ</t>
    </rPh>
    <phoneticPr fontId="1"/>
  </si>
  <si>
    <t>事業対象者・要支援１・２（週１回）                             　　　 １０５３単位</t>
    <rPh sb="0" eb="2">
      <t>ジギョウ</t>
    </rPh>
    <rPh sb="2" eb="5">
      <t>タイショウシャ</t>
    </rPh>
    <rPh sb="6" eb="9">
      <t>ヨウシエン</t>
    </rPh>
    <rPh sb="13" eb="14">
      <t>シュウ</t>
    </rPh>
    <rPh sb="15" eb="16">
      <t>カイ</t>
    </rPh>
    <phoneticPr fontId="1"/>
  </si>
  <si>
    <t>事業対象者・要支援１・２（週２回）                                　　　２７０１単位</t>
    <rPh sb="0" eb="2">
      <t>ジギョウ</t>
    </rPh>
    <rPh sb="2" eb="5">
      <t>タイショウシャ</t>
    </rPh>
    <rPh sb="6" eb="9">
      <t>ヨウシエン</t>
    </rPh>
    <rPh sb="13" eb="14">
      <t>シュウ</t>
    </rPh>
    <rPh sb="15" eb="16">
      <t>カイ</t>
    </rPh>
    <phoneticPr fontId="1"/>
  </si>
  <si>
    <t>1回につき</t>
    <rPh sb="1" eb="2">
      <t>カイ</t>
    </rPh>
    <phoneticPr fontId="1"/>
  </si>
  <si>
    <t xml:space="preserve">事業対象者・要支援１・２（週１回）                             　　　 </t>
    <rPh sb="0" eb="2">
      <t>ジギョウ</t>
    </rPh>
    <rPh sb="2" eb="5">
      <t>タイショウシャ</t>
    </rPh>
    <rPh sb="6" eb="9">
      <t>ヨウシエン</t>
    </rPh>
    <rPh sb="13" eb="14">
      <t>シュウ</t>
    </rPh>
    <rPh sb="15" eb="16">
      <t>カイ</t>
    </rPh>
    <phoneticPr fontId="1"/>
  </si>
  <si>
    <t xml:space="preserve">事業対象者・要支援１・２（週２回）                                    </t>
    <rPh sb="0" eb="2">
      <t>ジギョウ</t>
    </rPh>
    <rPh sb="2" eb="5">
      <t>タイショウシャ</t>
    </rPh>
    <rPh sb="6" eb="9">
      <t>ヨウシエン</t>
    </rPh>
    <rPh sb="13" eb="14">
      <t>シュウ</t>
    </rPh>
    <rPh sb="15" eb="16">
      <t>カイ</t>
    </rPh>
    <phoneticPr fontId="1"/>
  </si>
  <si>
    <t>通所型独自サービス栄養改善加算</t>
    <phoneticPr fontId="1"/>
  </si>
  <si>
    <t>通所型独自サービス口腔機能向上加算</t>
    <phoneticPr fontId="1"/>
  </si>
  <si>
    <t>１２０単位加算</t>
    <phoneticPr fontId="1"/>
  </si>
  <si>
    <t>通所型独自サービス生活機能向上グループ活動加算</t>
    <phoneticPr fontId="1"/>
  </si>
  <si>
    <t>８０単位加算</t>
    <phoneticPr fontId="1"/>
  </si>
  <si>
    <t>通所型独自サービス事業所評価加算</t>
    <phoneticPr fontId="1"/>
  </si>
  <si>
    <t>選択的サービス複数実施加算Ⅰ</t>
    <phoneticPr fontId="1"/>
  </si>
  <si>
    <t>運動器機能向上及び栄養改善　３８４単位加算</t>
    <phoneticPr fontId="1"/>
  </si>
  <si>
    <t>運動器機能向上および口腔機能向上　３８４単位加算</t>
    <phoneticPr fontId="1"/>
  </si>
  <si>
    <t>栄養改善及び口腔機能向上　３８４単位加算</t>
    <phoneticPr fontId="1"/>
  </si>
  <si>
    <t>選択的サービス複数実施加算Ⅱ</t>
    <phoneticPr fontId="1"/>
  </si>
  <si>
    <t>運動器機能向上、栄養改善及び口腔機能向上　５６０単位加算</t>
    <phoneticPr fontId="1"/>
  </si>
  <si>
    <t>通所型独自サービス提供体制強化加算Ⅱ１</t>
    <phoneticPr fontId="1"/>
  </si>
  <si>
    <t>通所型独自サービス提供体制強化加算Ⅱ２</t>
    <phoneticPr fontId="1"/>
  </si>
  <si>
    <t>（１）サービス提供体制強化加算（Ⅰ）イ</t>
    <phoneticPr fontId="1"/>
  </si>
  <si>
    <t>（２）サービス提供体制強化加算（Ⅰ）ロ</t>
    <phoneticPr fontId="1"/>
  </si>
  <si>
    <t>（３）サービス提供体制強化加算（Ⅱ）</t>
    <phoneticPr fontId="1"/>
  </si>
  <si>
    <t>通所型独自サービス処遇改善加算Ⅰ1</t>
    <rPh sb="9" eb="11">
      <t>ショグウ</t>
    </rPh>
    <rPh sb="11" eb="13">
      <t>カイゼン</t>
    </rPh>
    <rPh sb="13" eb="15">
      <t>カサン</t>
    </rPh>
    <phoneticPr fontId="1"/>
  </si>
  <si>
    <t>通所型独自サービス処遇改善加算Ⅰ2</t>
    <rPh sb="9" eb="11">
      <t>ショグウ</t>
    </rPh>
    <rPh sb="11" eb="13">
      <t>カイゼン</t>
    </rPh>
    <rPh sb="13" eb="15">
      <t>カサン</t>
    </rPh>
    <phoneticPr fontId="1"/>
  </si>
  <si>
    <t>通所型独自サービス処遇改善加算Ⅱ1</t>
    <rPh sb="9" eb="11">
      <t>ショグウ</t>
    </rPh>
    <rPh sb="11" eb="13">
      <t>カイゼン</t>
    </rPh>
    <rPh sb="13" eb="15">
      <t>カサン</t>
    </rPh>
    <phoneticPr fontId="1"/>
  </si>
  <si>
    <t>通所型独自サービス処遇改善加算Ⅱ2</t>
    <rPh sb="9" eb="11">
      <t>ショグウ</t>
    </rPh>
    <rPh sb="11" eb="13">
      <t>カイゼン</t>
    </rPh>
    <rPh sb="13" eb="15">
      <t>カサン</t>
    </rPh>
    <phoneticPr fontId="1"/>
  </si>
  <si>
    <t>通所型独自サービス処遇改善加算Ⅲ1</t>
    <rPh sb="9" eb="11">
      <t>ショグウ</t>
    </rPh>
    <rPh sb="11" eb="13">
      <t>カイゼン</t>
    </rPh>
    <rPh sb="13" eb="15">
      <t>カサン</t>
    </rPh>
    <phoneticPr fontId="1"/>
  </si>
  <si>
    <t>通所型独自サービス処遇改善加算Ⅲ2</t>
    <rPh sb="9" eb="11">
      <t>ショグウ</t>
    </rPh>
    <rPh sb="11" eb="13">
      <t>カイゼン</t>
    </rPh>
    <rPh sb="13" eb="15">
      <t>カサン</t>
    </rPh>
    <phoneticPr fontId="1"/>
  </si>
  <si>
    <t>通所型独自サービス処遇改善加算Ⅳ1</t>
    <rPh sb="9" eb="11">
      <t>ショグウ</t>
    </rPh>
    <rPh sb="11" eb="13">
      <t>カイゼン</t>
    </rPh>
    <rPh sb="13" eb="15">
      <t>カサン</t>
    </rPh>
    <phoneticPr fontId="1"/>
  </si>
  <si>
    <t>通所型独自サービス処遇改善加算Ⅳ2</t>
    <rPh sb="9" eb="11">
      <t>ショグウ</t>
    </rPh>
    <rPh sb="11" eb="13">
      <t>カイゼン</t>
    </rPh>
    <rPh sb="13" eb="15">
      <t>カサン</t>
    </rPh>
    <phoneticPr fontId="1"/>
  </si>
  <si>
    <t>通所型独自サービスⅡ（１日型・週２回）</t>
    <rPh sb="0" eb="2">
      <t>ツウショ</t>
    </rPh>
    <rPh sb="2" eb="3">
      <t>ガタ</t>
    </rPh>
    <rPh sb="12" eb="13">
      <t>ヒ</t>
    </rPh>
    <rPh sb="13" eb="14">
      <t>ガタ</t>
    </rPh>
    <rPh sb="15" eb="16">
      <t>シュウ</t>
    </rPh>
    <rPh sb="17" eb="18">
      <t>カイ</t>
    </rPh>
    <phoneticPr fontId="1"/>
  </si>
  <si>
    <t>通所型独自サービスⅡ（１日型・週２回）・中山間地域等提供加算</t>
    <rPh sb="0" eb="2">
      <t>ツウショ</t>
    </rPh>
    <rPh sb="2" eb="3">
      <t>ガタ</t>
    </rPh>
    <rPh sb="12" eb="13">
      <t>ヒ</t>
    </rPh>
    <rPh sb="13" eb="14">
      <t>ガタ</t>
    </rPh>
    <rPh sb="15" eb="16">
      <t>シュウ</t>
    </rPh>
    <rPh sb="17" eb="18">
      <t>カイ</t>
    </rPh>
    <rPh sb="20" eb="23">
      <t>チュウサンカン</t>
    </rPh>
    <rPh sb="23" eb="25">
      <t>チイキ</t>
    </rPh>
    <rPh sb="25" eb="26">
      <t>トウ</t>
    </rPh>
    <rPh sb="26" eb="28">
      <t>テイキョウ</t>
    </rPh>
    <rPh sb="28" eb="30">
      <t>カサン</t>
    </rPh>
    <phoneticPr fontId="1"/>
  </si>
  <si>
    <t>通所型独自サービスⅡ（１日型・週２回）・同一建物</t>
    <rPh sb="0" eb="2">
      <t>ツウショ</t>
    </rPh>
    <rPh sb="2" eb="3">
      <t>ガタ</t>
    </rPh>
    <rPh sb="20" eb="22">
      <t>ドウイツ</t>
    </rPh>
    <rPh sb="22" eb="24">
      <t>タテモノ</t>
    </rPh>
    <phoneticPr fontId="1"/>
  </si>
  <si>
    <t>通所型独自サービスⅠ（１日型・週１回）</t>
    <rPh sb="0" eb="2">
      <t>ツウショ</t>
    </rPh>
    <rPh sb="2" eb="3">
      <t>ガタ</t>
    </rPh>
    <rPh sb="3" eb="5">
      <t>ドクジ</t>
    </rPh>
    <rPh sb="12" eb="13">
      <t>ヒ</t>
    </rPh>
    <rPh sb="13" eb="14">
      <t>ガタ</t>
    </rPh>
    <rPh sb="15" eb="16">
      <t>シュウ</t>
    </rPh>
    <rPh sb="17" eb="18">
      <t>カイ</t>
    </rPh>
    <phoneticPr fontId="1"/>
  </si>
  <si>
    <t>通所型独自サービスⅠ（１日型・週１回）・中山間地域等提供加算</t>
    <rPh sb="0" eb="2">
      <t>ツウショ</t>
    </rPh>
    <rPh sb="2" eb="3">
      <t>ガタ</t>
    </rPh>
    <rPh sb="20" eb="23">
      <t>チュウサンカン</t>
    </rPh>
    <rPh sb="23" eb="25">
      <t>チイキ</t>
    </rPh>
    <rPh sb="25" eb="26">
      <t>トウ</t>
    </rPh>
    <rPh sb="26" eb="28">
      <t>テイキョウ</t>
    </rPh>
    <rPh sb="28" eb="30">
      <t>カサン</t>
    </rPh>
    <phoneticPr fontId="1"/>
  </si>
  <si>
    <t>通所型独自サービスⅠ（１日型・週１回）・同一建物</t>
    <rPh sb="0" eb="2">
      <t>ツウショ</t>
    </rPh>
    <rPh sb="2" eb="3">
      <t>ガタ</t>
    </rPh>
    <rPh sb="20" eb="22">
      <t>ドウイツ</t>
    </rPh>
    <rPh sb="22" eb="24">
      <t>タテモノ</t>
    </rPh>
    <phoneticPr fontId="1"/>
  </si>
  <si>
    <t>通所型独自サービスⅢ（短時間型・週１回）</t>
    <rPh sb="0" eb="2">
      <t>ツウショ</t>
    </rPh>
    <rPh sb="2" eb="3">
      <t>ガタ</t>
    </rPh>
    <rPh sb="11" eb="12">
      <t>タン</t>
    </rPh>
    <rPh sb="12" eb="14">
      <t>ジカン</t>
    </rPh>
    <rPh sb="14" eb="15">
      <t>ガタ</t>
    </rPh>
    <phoneticPr fontId="1"/>
  </si>
  <si>
    <t>通所型独自サービスⅢ（短時間型・週１回）・中山間地域等提供加算</t>
    <rPh sb="0" eb="2">
      <t>ツウショ</t>
    </rPh>
    <rPh sb="2" eb="3">
      <t>ガタ</t>
    </rPh>
    <rPh sb="11" eb="14">
      <t>タンジカン</t>
    </rPh>
    <rPh sb="14" eb="15">
      <t>ガタ</t>
    </rPh>
    <rPh sb="21" eb="24">
      <t>チュウサンカン</t>
    </rPh>
    <rPh sb="24" eb="26">
      <t>チイキ</t>
    </rPh>
    <rPh sb="26" eb="27">
      <t>トウ</t>
    </rPh>
    <rPh sb="27" eb="29">
      <t>テイキョウ</t>
    </rPh>
    <rPh sb="29" eb="31">
      <t>カサン</t>
    </rPh>
    <phoneticPr fontId="1"/>
  </si>
  <si>
    <t>通所型独自サービスⅢ（短時間型・週１回）・同一建物</t>
    <rPh sb="0" eb="2">
      <t>ツウショ</t>
    </rPh>
    <rPh sb="2" eb="3">
      <t>ガタ</t>
    </rPh>
    <rPh sb="11" eb="15">
      <t>タンジカンガタ</t>
    </rPh>
    <rPh sb="21" eb="23">
      <t>ドウイツ</t>
    </rPh>
    <rPh sb="23" eb="25">
      <t>タテモノ</t>
    </rPh>
    <phoneticPr fontId="1"/>
  </si>
  <si>
    <t>通所型独自サービスⅣ（短時間型・週２回）</t>
    <rPh sb="0" eb="2">
      <t>ツウショ</t>
    </rPh>
    <rPh sb="2" eb="3">
      <t>ガタ</t>
    </rPh>
    <rPh sb="11" eb="14">
      <t>タンジカン</t>
    </rPh>
    <rPh sb="14" eb="15">
      <t>ガタ</t>
    </rPh>
    <phoneticPr fontId="1"/>
  </si>
  <si>
    <t>通所型独自サービスⅣ（短時間型・週２回）・中山間地域等提供加算</t>
    <rPh sb="0" eb="2">
      <t>ツウショ</t>
    </rPh>
    <rPh sb="2" eb="3">
      <t>ガタ</t>
    </rPh>
    <rPh sb="11" eb="14">
      <t>タンジカン</t>
    </rPh>
    <rPh sb="14" eb="15">
      <t>ガタ</t>
    </rPh>
    <rPh sb="21" eb="24">
      <t>チュウサンカン</t>
    </rPh>
    <rPh sb="24" eb="26">
      <t>チイキ</t>
    </rPh>
    <rPh sb="26" eb="27">
      <t>トウ</t>
    </rPh>
    <rPh sb="27" eb="29">
      <t>テイキョウ</t>
    </rPh>
    <rPh sb="29" eb="31">
      <t>カサン</t>
    </rPh>
    <phoneticPr fontId="1"/>
  </si>
  <si>
    <t>通所型独自サービスⅣ（短時間型・週２回）・同一建物</t>
    <rPh sb="0" eb="2">
      <t>ツウショ</t>
    </rPh>
    <rPh sb="2" eb="3">
      <t>ガタ</t>
    </rPh>
    <rPh sb="21" eb="23">
      <t>ドウイツ</t>
    </rPh>
    <rPh sb="23" eb="25">
      <t>タテモノ</t>
    </rPh>
    <phoneticPr fontId="1"/>
  </si>
  <si>
    <t>通所型独自サービスⅠ・日割り（１日型・週１回）</t>
    <rPh sb="0" eb="2">
      <t>ツウショ</t>
    </rPh>
    <rPh sb="2" eb="3">
      <t>ガタ</t>
    </rPh>
    <rPh sb="3" eb="5">
      <t>ドクジ</t>
    </rPh>
    <rPh sb="11" eb="13">
      <t>ヒワ</t>
    </rPh>
    <rPh sb="16" eb="17">
      <t>ヒ</t>
    </rPh>
    <rPh sb="17" eb="18">
      <t>ガタ</t>
    </rPh>
    <rPh sb="19" eb="20">
      <t>シュウ</t>
    </rPh>
    <rPh sb="21" eb="22">
      <t>カイ</t>
    </rPh>
    <phoneticPr fontId="1"/>
  </si>
  <si>
    <t>通所型独自サービスⅠ・日割り（１日型・週１回）・中山間地域等提供加算</t>
    <rPh sb="0" eb="2">
      <t>ツウショ</t>
    </rPh>
    <rPh sb="2" eb="3">
      <t>ガタ</t>
    </rPh>
    <rPh sb="11" eb="13">
      <t>ヒワ</t>
    </rPh>
    <rPh sb="24" eb="27">
      <t>チュウサンカン</t>
    </rPh>
    <rPh sb="27" eb="29">
      <t>チイキ</t>
    </rPh>
    <rPh sb="29" eb="30">
      <t>トウ</t>
    </rPh>
    <rPh sb="30" eb="32">
      <t>テイキョウ</t>
    </rPh>
    <rPh sb="32" eb="34">
      <t>カサン</t>
    </rPh>
    <phoneticPr fontId="1"/>
  </si>
  <si>
    <t>通所型独自サービスⅠ・日割り（１日型・週１回）・同一建物</t>
    <rPh sb="0" eb="2">
      <t>ツウショ</t>
    </rPh>
    <rPh sb="2" eb="3">
      <t>ガタ</t>
    </rPh>
    <rPh sb="24" eb="26">
      <t>ドウイツ</t>
    </rPh>
    <rPh sb="26" eb="28">
      <t>タテモノ</t>
    </rPh>
    <phoneticPr fontId="1"/>
  </si>
  <si>
    <t>通所型独自サービスⅡ・日割り（１日型・週２回）</t>
    <rPh sb="0" eb="2">
      <t>ツウショ</t>
    </rPh>
    <rPh sb="2" eb="3">
      <t>ガタ</t>
    </rPh>
    <rPh sb="16" eb="17">
      <t>ヒ</t>
    </rPh>
    <rPh sb="17" eb="18">
      <t>ガタ</t>
    </rPh>
    <rPh sb="19" eb="20">
      <t>シュウ</t>
    </rPh>
    <rPh sb="21" eb="22">
      <t>カイ</t>
    </rPh>
    <phoneticPr fontId="1"/>
  </si>
  <si>
    <t>通所型独自サービスⅡ・日割り（１日型・週２回）・中山間地域等提供加算</t>
    <rPh sb="0" eb="2">
      <t>ツウショ</t>
    </rPh>
    <rPh sb="2" eb="3">
      <t>ガタ</t>
    </rPh>
    <rPh sb="16" eb="17">
      <t>ヒ</t>
    </rPh>
    <rPh sb="17" eb="18">
      <t>ガタ</t>
    </rPh>
    <rPh sb="19" eb="20">
      <t>シュウ</t>
    </rPh>
    <rPh sb="21" eb="22">
      <t>カイ</t>
    </rPh>
    <rPh sb="24" eb="27">
      <t>チュウサンカン</t>
    </rPh>
    <rPh sb="27" eb="29">
      <t>チイキ</t>
    </rPh>
    <rPh sb="29" eb="30">
      <t>トウ</t>
    </rPh>
    <rPh sb="30" eb="32">
      <t>テイキョウ</t>
    </rPh>
    <rPh sb="32" eb="34">
      <t>カサン</t>
    </rPh>
    <phoneticPr fontId="1"/>
  </si>
  <si>
    <t>通所型独自サービスⅡ・日割り（１日型・週２回）・同一建物</t>
    <rPh sb="0" eb="2">
      <t>ツウショ</t>
    </rPh>
    <rPh sb="2" eb="3">
      <t>ガタ</t>
    </rPh>
    <rPh sb="24" eb="26">
      <t>ドウイツ</t>
    </rPh>
    <rPh sb="26" eb="28">
      <t>タテモノ</t>
    </rPh>
    <phoneticPr fontId="1"/>
  </si>
  <si>
    <t>通所型独自サービスⅢ・日割り（短時間型・週１回）</t>
    <rPh sb="0" eb="2">
      <t>ツウショ</t>
    </rPh>
    <rPh sb="2" eb="3">
      <t>ガタ</t>
    </rPh>
    <rPh sb="15" eb="16">
      <t>タン</t>
    </rPh>
    <rPh sb="16" eb="18">
      <t>ジカン</t>
    </rPh>
    <rPh sb="18" eb="19">
      <t>ガタ</t>
    </rPh>
    <phoneticPr fontId="1"/>
  </si>
  <si>
    <t>通所型独自サービスⅢ・日割り（短時間型・週１回）・同一建物</t>
    <rPh sb="0" eb="2">
      <t>ツウショ</t>
    </rPh>
    <rPh sb="2" eb="3">
      <t>ガタ</t>
    </rPh>
    <rPh sb="15" eb="19">
      <t>タンジカンガタ</t>
    </rPh>
    <rPh sb="25" eb="27">
      <t>ドウイツ</t>
    </rPh>
    <rPh sb="27" eb="29">
      <t>タテモノ</t>
    </rPh>
    <phoneticPr fontId="1"/>
  </si>
  <si>
    <t>通所型独自サービスⅣ・日割り（短時間型・週２回）</t>
    <rPh sb="0" eb="2">
      <t>ツウショ</t>
    </rPh>
    <rPh sb="2" eb="3">
      <t>ガタ</t>
    </rPh>
    <rPh sb="15" eb="18">
      <t>タンジカン</t>
    </rPh>
    <rPh sb="18" eb="19">
      <t>ガタ</t>
    </rPh>
    <phoneticPr fontId="1"/>
  </si>
  <si>
    <t>通所型独自サービスⅣ・日割り（短時間型・週２回）・同一建物</t>
    <rPh sb="0" eb="2">
      <t>ツウショ</t>
    </rPh>
    <rPh sb="2" eb="3">
      <t>ガタ</t>
    </rPh>
    <rPh sb="25" eb="27">
      <t>ドウイツ</t>
    </rPh>
    <rPh sb="27" eb="29">
      <t>タテモノ</t>
    </rPh>
    <phoneticPr fontId="1"/>
  </si>
  <si>
    <t>１９２単位加算</t>
    <phoneticPr fontId="1"/>
  </si>
  <si>
    <t>（１）介護職員処遇改善加算Ⅰ（1日・週１回）</t>
    <rPh sb="3" eb="5">
      <t>カイゴ</t>
    </rPh>
    <rPh sb="5" eb="7">
      <t>ショクイン</t>
    </rPh>
    <rPh sb="7" eb="9">
      <t>ショグウ</t>
    </rPh>
    <rPh sb="9" eb="11">
      <t>カイゼン</t>
    </rPh>
    <rPh sb="11" eb="13">
      <t>カサン</t>
    </rPh>
    <rPh sb="15" eb="17">
      <t>イチニチ</t>
    </rPh>
    <rPh sb="18" eb="19">
      <t>シュウ</t>
    </rPh>
    <rPh sb="20" eb="21">
      <t>カイ</t>
    </rPh>
    <phoneticPr fontId="1"/>
  </si>
  <si>
    <t>（20）介護職員処遇改善加算Ⅴ（短期間・週2回）</t>
    <rPh sb="4" eb="6">
      <t>カイゴ</t>
    </rPh>
    <rPh sb="6" eb="8">
      <t>ショクイン</t>
    </rPh>
    <rPh sb="8" eb="10">
      <t>ショグウ</t>
    </rPh>
    <rPh sb="10" eb="12">
      <t>カイゼン</t>
    </rPh>
    <rPh sb="12" eb="14">
      <t>カサン</t>
    </rPh>
    <phoneticPr fontId="1"/>
  </si>
  <si>
    <t>通所型独自サービス処遇改善加算Ⅰ3</t>
    <phoneticPr fontId="1"/>
  </si>
  <si>
    <t>通所型独自サービス処遇改善加算Ⅰ4</t>
    <phoneticPr fontId="1"/>
  </si>
  <si>
    <t>介護職員処遇改善加算（若年性認知症）</t>
    <rPh sb="0" eb="2">
      <t>カイゴ</t>
    </rPh>
    <rPh sb="2" eb="4">
      <t>ショクイン</t>
    </rPh>
    <rPh sb="4" eb="6">
      <t>ショグウ</t>
    </rPh>
    <rPh sb="6" eb="8">
      <t>カイゼン</t>
    </rPh>
    <rPh sb="8" eb="10">
      <t>カサン</t>
    </rPh>
    <rPh sb="11" eb="14">
      <t>ジャクネンセイ</t>
    </rPh>
    <rPh sb="14" eb="17">
      <t>ニンチショウ</t>
    </rPh>
    <phoneticPr fontId="1"/>
  </si>
  <si>
    <t>介護職員処遇改善加算（栄養改善）</t>
    <rPh sb="0" eb="2">
      <t>カイゴ</t>
    </rPh>
    <rPh sb="2" eb="4">
      <t>ショクイン</t>
    </rPh>
    <rPh sb="4" eb="6">
      <t>ショグウ</t>
    </rPh>
    <rPh sb="6" eb="8">
      <t>カイゼン</t>
    </rPh>
    <rPh sb="8" eb="10">
      <t>カサン</t>
    </rPh>
    <rPh sb="11" eb="13">
      <t>エイヨウ</t>
    </rPh>
    <rPh sb="13" eb="15">
      <t>カイゼン</t>
    </rPh>
    <phoneticPr fontId="1"/>
  </si>
  <si>
    <t>介護職員処遇改善加算（口腔機能）</t>
    <rPh sb="0" eb="2">
      <t>カイゴ</t>
    </rPh>
    <rPh sb="2" eb="4">
      <t>ショクイン</t>
    </rPh>
    <rPh sb="4" eb="6">
      <t>ショグウ</t>
    </rPh>
    <rPh sb="6" eb="8">
      <t>カイゼン</t>
    </rPh>
    <rPh sb="8" eb="10">
      <t>カサン</t>
    </rPh>
    <rPh sb="11" eb="13">
      <t>コウクウ</t>
    </rPh>
    <rPh sb="13" eb="15">
      <t>キノウ</t>
    </rPh>
    <phoneticPr fontId="1"/>
  </si>
  <si>
    <t>（3）で算定した単位数の80％加算</t>
    <rPh sb="4" eb="6">
      <t>サンテイ</t>
    </rPh>
    <rPh sb="8" eb="11">
      <t>タンイスウ</t>
    </rPh>
    <rPh sb="15" eb="17">
      <t>カサン</t>
    </rPh>
    <phoneticPr fontId="1"/>
  </si>
  <si>
    <t>（１）介護職員処遇改善加算Ⅰ</t>
    <rPh sb="3" eb="5">
      <t>カイゴ</t>
    </rPh>
    <rPh sb="5" eb="7">
      <t>ショクイン</t>
    </rPh>
    <rPh sb="7" eb="9">
      <t>ショグウ</t>
    </rPh>
    <rPh sb="9" eb="11">
      <t>カイゼン</t>
    </rPh>
    <rPh sb="11" eb="13">
      <t>カサン</t>
    </rPh>
    <phoneticPr fontId="1"/>
  </si>
  <si>
    <t>（2）介護職員処遇改善加算Ⅱ</t>
    <rPh sb="3" eb="5">
      <t>カイゴ</t>
    </rPh>
    <rPh sb="5" eb="7">
      <t>ショクイン</t>
    </rPh>
    <rPh sb="7" eb="9">
      <t>ショグウ</t>
    </rPh>
    <rPh sb="9" eb="11">
      <t>カイゼン</t>
    </rPh>
    <rPh sb="11" eb="13">
      <t>カサン</t>
    </rPh>
    <phoneticPr fontId="1"/>
  </si>
  <si>
    <t>（3）介護職員処遇改善加算Ⅲ</t>
    <rPh sb="3" eb="5">
      <t>カイゴ</t>
    </rPh>
    <rPh sb="5" eb="7">
      <t>ショクイン</t>
    </rPh>
    <rPh sb="7" eb="9">
      <t>ショグウ</t>
    </rPh>
    <rPh sb="9" eb="11">
      <t>カイゼン</t>
    </rPh>
    <rPh sb="11" eb="13">
      <t>カサン</t>
    </rPh>
    <phoneticPr fontId="1"/>
  </si>
  <si>
    <t>（4）介護職員処遇改善加算Ⅳ</t>
    <rPh sb="3" eb="5">
      <t>カイゴ</t>
    </rPh>
    <rPh sb="5" eb="7">
      <t>ショクイン</t>
    </rPh>
    <rPh sb="7" eb="9">
      <t>ショグウ</t>
    </rPh>
    <rPh sb="9" eb="11">
      <t>カイゼン</t>
    </rPh>
    <rPh sb="11" eb="13">
      <t>カサン</t>
    </rPh>
    <phoneticPr fontId="1"/>
  </si>
  <si>
    <t>（5）介護職員処遇改善加算Ⅴ</t>
    <rPh sb="3" eb="5">
      <t>カイゴ</t>
    </rPh>
    <rPh sb="5" eb="7">
      <t>ショクイン</t>
    </rPh>
    <rPh sb="7" eb="9">
      <t>ショグウ</t>
    </rPh>
    <rPh sb="9" eb="11">
      <t>カイゼン</t>
    </rPh>
    <rPh sb="11" eb="13">
      <t>カサン</t>
    </rPh>
    <phoneticPr fontId="1"/>
  </si>
  <si>
    <t>介護職員処遇改善加算（生活機能向上）</t>
    <rPh sb="0" eb="2">
      <t>カイゴ</t>
    </rPh>
    <rPh sb="2" eb="4">
      <t>ショクイン</t>
    </rPh>
    <rPh sb="4" eb="6">
      <t>ショグウ</t>
    </rPh>
    <rPh sb="6" eb="8">
      <t>カイゼン</t>
    </rPh>
    <rPh sb="8" eb="10">
      <t>カサン</t>
    </rPh>
    <rPh sb="11" eb="13">
      <t>セイカツ</t>
    </rPh>
    <rPh sb="13" eb="15">
      <t>キノウ</t>
    </rPh>
    <rPh sb="15" eb="17">
      <t>コウジョウ</t>
    </rPh>
    <phoneticPr fontId="1"/>
  </si>
  <si>
    <t>（10）介護職員処遇改善加算Ⅴ（1日・週2回）</t>
    <rPh sb="4" eb="6">
      <t>カイゴ</t>
    </rPh>
    <rPh sb="6" eb="8">
      <t>ショクイン</t>
    </rPh>
    <rPh sb="8" eb="10">
      <t>ショグウ</t>
    </rPh>
    <rPh sb="10" eb="12">
      <t>カイゼン</t>
    </rPh>
    <rPh sb="12" eb="14">
      <t>カサン</t>
    </rPh>
    <phoneticPr fontId="1"/>
  </si>
  <si>
    <t>介護職員処遇改善加算（事業所評価）</t>
    <rPh sb="0" eb="2">
      <t>カイゴ</t>
    </rPh>
    <rPh sb="2" eb="4">
      <t>ショクイン</t>
    </rPh>
    <rPh sb="4" eb="6">
      <t>ショグウ</t>
    </rPh>
    <rPh sb="6" eb="8">
      <t>カイゼン</t>
    </rPh>
    <rPh sb="8" eb="10">
      <t>カサン</t>
    </rPh>
    <rPh sb="11" eb="14">
      <t>ジギョウショ</t>
    </rPh>
    <rPh sb="14" eb="16">
      <t>ヒョウカ</t>
    </rPh>
    <phoneticPr fontId="1"/>
  </si>
  <si>
    <t>介護職員処遇改善加算（サービス実施加算Ⅰ1）</t>
    <rPh sb="0" eb="2">
      <t>カイゴ</t>
    </rPh>
    <rPh sb="2" eb="4">
      <t>ショクイン</t>
    </rPh>
    <rPh sb="4" eb="6">
      <t>ショグウ</t>
    </rPh>
    <rPh sb="6" eb="8">
      <t>カイゼン</t>
    </rPh>
    <rPh sb="8" eb="10">
      <t>カサン</t>
    </rPh>
    <rPh sb="15" eb="17">
      <t>ジッシ</t>
    </rPh>
    <rPh sb="17" eb="19">
      <t>カサン</t>
    </rPh>
    <phoneticPr fontId="1"/>
  </si>
  <si>
    <t>介護職員処遇改善加算（サービス実施加算Ⅰ2）</t>
    <rPh sb="0" eb="2">
      <t>カイゴ</t>
    </rPh>
    <rPh sb="2" eb="4">
      <t>ショクイン</t>
    </rPh>
    <rPh sb="4" eb="6">
      <t>ショグウ</t>
    </rPh>
    <rPh sb="6" eb="8">
      <t>カイゼン</t>
    </rPh>
    <rPh sb="8" eb="10">
      <t>カサン</t>
    </rPh>
    <rPh sb="15" eb="17">
      <t>ジッシ</t>
    </rPh>
    <rPh sb="17" eb="19">
      <t>カサン</t>
    </rPh>
    <phoneticPr fontId="1"/>
  </si>
  <si>
    <t>介護職員処遇改善加算（サービス実施加算Ⅰ3）</t>
    <rPh sb="0" eb="2">
      <t>カイゴ</t>
    </rPh>
    <rPh sb="2" eb="4">
      <t>ショクイン</t>
    </rPh>
    <rPh sb="4" eb="6">
      <t>ショグウ</t>
    </rPh>
    <rPh sb="6" eb="8">
      <t>カイゼン</t>
    </rPh>
    <rPh sb="8" eb="10">
      <t>カサン</t>
    </rPh>
    <rPh sb="15" eb="17">
      <t>ジッシ</t>
    </rPh>
    <rPh sb="17" eb="19">
      <t>カサン</t>
    </rPh>
    <phoneticPr fontId="1"/>
  </si>
  <si>
    <t>介護職員処遇改善加算（サービス実施加算Ⅱ）</t>
    <rPh sb="0" eb="2">
      <t>カイゴ</t>
    </rPh>
    <rPh sb="2" eb="4">
      <t>ショクイン</t>
    </rPh>
    <rPh sb="4" eb="6">
      <t>ショグウ</t>
    </rPh>
    <rPh sb="6" eb="8">
      <t>カイゼン</t>
    </rPh>
    <rPh sb="8" eb="10">
      <t>カサン</t>
    </rPh>
    <rPh sb="15" eb="17">
      <t>ジッシ</t>
    </rPh>
    <rPh sb="17" eb="19">
      <t>カサン</t>
    </rPh>
    <phoneticPr fontId="1"/>
  </si>
  <si>
    <t>通所型独自サービス処遇改善加算Ⅱ3</t>
    <rPh sb="9" eb="11">
      <t>ショグウ</t>
    </rPh>
    <rPh sb="11" eb="13">
      <t>カイゼン</t>
    </rPh>
    <rPh sb="13" eb="15">
      <t>カサン</t>
    </rPh>
    <phoneticPr fontId="1"/>
  </si>
  <si>
    <t>通所型独自サービス処遇改善加算Ⅱ4</t>
    <rPh sb="9" eb="11">
      <t>ショグウ</t>
    </rPh>
    <rPh sb="11" eb="13">
      <t>カイゼン</t>
    </rPh>
    <rPh sb="13" eb="15">
      <t>カサン</t>
    </rPh>
    <phoneticPr fontId="1"/>
  </si>
  <si>
    <t>通所型独自サービス処遇改善加算Ⅲ3</t>
    <rPh sb="9" eb="11">
      <t>ショグウ</t>
    </rPh>
    <rPh sb="11" eb="13">
      <t>カイゼン</t>
    </rPh>
    <rPh sb="13" eb="15">
      <t>カサン</t>
    </rPh>
    <phoneticPr fontId="1"/>
  </si>
  <si>
    <t>通所型独自サービス処遇改善加算Ⅲ4</t>
    <rPh sb="9" eb="11">
      <t>ショグウ</t>
    </rPh>
    <rPh sb="11" eb="13">
      <t>カイゼン</t>
    </rPh>
    <rPh sb="13" eb="15">
      <t>カサン</t>
    </rPh>
    <phoneticPr fontId="1"/>
  </si>
  <si>
    <t>通所型独自サービス処遇改善加算Ⅳ3</t>
    <rPh sb="9" eb="11">
      <t>ショグウ</t>
    </rPh>
    <rPh sb="11" eb="13">
      <t>カイゼン</t>
    </rPh>
    <rPh sb="13" eb="15">
      <t>カサン</t>
    </rPh>
    <phoneticPr fontId="1"/>
  </si>
  <si>
    <t>通所型独自サービス処遇改善加算Ⅳ4</t>
    <rPh sb="9" eb="11">
      <t>ショグウ</t>
    </rPh>
    <rPh sb="11" eb="13">
      <t>カイゼン</t>
    </rPh>
    <rPh sb="13" eb="15">
      <t>カサン</t>
    </rPh>
    <phoneticPr fontId="1"/>
  </si>
  <si>
    <t>通所型独自サービス処遇改善加算Ⅰ（若年）</t>
    <rPh sb="9" eb="11">
      <t>ショグウ</t>
    </rPh>
    <rPh sb="11" eb="13">
      <t>カイゼン</t>
    </rPh>
    <rPh sb="13" eb="15">
      <t>カサン</t>
    </rPh>
    <phoneticPr fontId="1"/>
  </si>
  <si>
    <t>通所型独自サービス処遇改善加算Ⅱ（若年）</t>
    <rPh sb="9" eb="11">
      <t>ショグウ</t>
    </rPh>
    <rPh sb="11" eb="13">
      <t>カイゼン</t>
    </rPh>
    <rPh sb="13" eb="15">
      <t>カサン</t>
    </rPh>
    <phoneticPr fontId="1"/>
  </si>
  <si>
    <t>通所型独自サービス処遇改善加算Ⅲ（若年）</t>
    <rPh sb="9" eb="11">
      <t>ショグウ</t>
    </rPh>
    <rPh sb="11" eb="13">
      <t>カイゼン</t>
    </rPh>
    <rPh sb="13" eb="15">
      <t>カサン</t>
    </rPh>
    <phoneticPr fontId="1"/>
  </si>
  <si>
    <t>通所型独自サービス処遇改善加算Ⅳ（若年）</t>
    <rPh sb="9" eb="11">
      <t>ショグウ</t>
    </rPh>
    <rPh sb="11" eb="13">
      <t>カイゼン</t>
    </rPh>
    <rPh sb="13" eb="15">
      <t>カサン</t>
    </rPh>
    <phoneticPr fontId="1"/>
  </si>
  <si>
    <t>通所型独自サービス処遇改善加Ⅴ（若年）</t>
    <rPh sb="9" eb="11">
      <t>ショグウ</t>
    </rPh>
    <rPh sb="11" eb="13">
      <t>カイゼン</t>
    </rPh>
    <rPh sb="13" eb="14">
      <t>カ</t>
    </rPh>
    <phoneticPr fontId="1"/>
  </si>
  <si>
    <t>通所型独自サービス処遇改善加算Ⅰ（栄養）</t>
    <rPh sb="9" eb="11">
      <t>ショグウ</t>
    </rPh>
    <rPh sb="11" eb="13">
      <t>カイゼン</t>
    </rPh>
    <rPh sb="13" eb="15">
      <t>カサン</t>
    </rPh>
    <rPh sb="17" eb="19">
      <t>エイヨウ</t>
    </rPh>
    <phoneticPr fontId="1"/>
  </si>
  <si>
    <t>通所型独自サービス処遇改善加算Ⅱ（栄養）</t>
    <rPh sb="9" eb="11">
      <t>ショグウ</t>
    </rPh>
    <rPh sb="11" eb="13">
      <t>カイゼン</t>
    </rPh>
    <rPh sb="13" eb="15">
      <t>カサン</t>
    </rPh>
    <phoneticPr fontId="1"/>
  </si>
  <si>
    <t>通所型独自サービス処遇改善加算Ⅲ（栄養）</t>
    <rPh sb="9" eb="11">
      <t>ショグウ</t>
    </rPh>
    <rPh sb="11" eb="13">
      <t>カイゼン</t>
    </rPh>
    <rPh sb="13" eb="15">
      <t>カサン</t>
    </rPh>
    <phoneticPr fontId="1"/>
  </si>
  <si>
    <t>通所型独自サービス処遇改善加算Ⅳ（栄養）</t>
    <rPh sb="9" eb="11">
      <t>ショグウ</t>
    </rPh>
    <rPh sb="11" eb="13">
      <t>カイゼン</t>
    </rPh>
    <rPh sb="13" eb="15">
      <t>カサン</t>
    </rPh>
    <phoneticPr fontId="1"/>
  </si>
  <si>
    <t>通所型独自サービス処遇改善加Ⅴ（栄養）</t>
    <rPh sb="9" eb="11">
      <t>ショグウ</t>
    </rPh>
    <rPh sb="11" eb="13">
      <t>カイゼン</t>
    </rPh>
    <rPh sb="13" eb="14">
      <t>カ</t>
    </rPh>
    <phoneticPr fontId="1"/>
  </si>
  <si>
    <t>通所型独自サービス処遇改善加算Ⅰ（口腔）</t>
    <rPh sb="9" eb="11">
      <t>ショグウ</t>
    </rPh>
    <rPh sb="11" eb="13">
      <t>カイゼン</t>
    </rPh>
    <rPh sb="13" eb="15">
      <t>カサン</t>
    </rPh>
    <phoneticPr fontId="1"/>
  </si>
  <si>
    <t>通所型独自サービス処遇改善加算Ⅱ（口腔）</t>
    <rPh sb="9" eb="11">
      <t>ショグウ</t>
    </rPh>
    <rPh sb="11" eb="13">
      <t>カイゼン</t>
    </rPh>
    <rPh sb="13" eb="15">
      <t>カサン</t>
    </rPh>
    <phoneticPr fontId="1"/>
  </si>
  <si>
    <t>通所型独自サービス処遇改善加算Ⅲ（口腔）</t>
    <rPh sb="9" eb="11">
      <t>ショグウ</t>
    </rPh>
    <rPh sb="11" eb="13">
      <t>カイゼン</t>
    </rPh>
    <rPh sb="13" eb="15">
      <t>カサン</t>
    </rPh>
    <phoneticPr fontId="1"/>
  </si>
  <si>
    <t>通所型独自サービス処遇改善加算Ⅳ（口腔）</t>
    <rPh sb="9" eb="11">
      <t>ショグウ</t>
    </rPh>
    <rPh sb="11" eb="13">
      <t>カイゼン</t>
    </rPh>
    <rPh sb="13" eb="15">
      <t>カサン</t>
    </rPh>
    <phoneticPr fontId="1"/>
  </si>
  <si>
    <t>通所型独自サービス処遇改善加Ⅴ（口腔）</t>
    <rPh sb="9" eb="11">
      <t>ショグウ</t>
    </rPh>
    <rPh sb="11" eb="13">
      <t>カイゼン</t>
    </rPh>
    <rPh sb="13" eb="14">
      <t>カ</t>
    </rPh>
    <phoneticPr fontId="1"/>
  </si>
  <si>
    <t>通所型独自サービス処遇改善加算Ⅰ（生活）</t>
    <rPh sb="9" eb="11">
      <t>ショグウ</t>
    </rPh>
    <rPh sb="11" eb="13">
      <t>カイゼン</t>
    </rPh>
    <rPh sb="13" eb="15">
      <t>カサン</t>
    </rPh>
    <phoneticPr fontId="1"/>
  </si>
  <si>
    <t>通所型独自サービス処遇改善加算Ⅱ（生活）</t>
    <rPh sb="9" eb="11">
      <t>ショグウ</t>
    </rPh>
    <rPh sb="11" eb="13">
      <t>カイゼン</t>
    </rPh>
    <rPh sb="13" eb="15">
      <t>カサン</t>
    </rPh>
    <phoneticPr fontId="1"/>
  </si>
  <si>
    <t>通所型独自サービス処遇改善加算Ⅲ（生活）</t>
    <rPh sb="9" eb="11">
      <t>ショグウ</t>
    </rPh>
    <rPh sb="11" eb="13">
      <t>カイゼン</t>
    </rPh>
    <rPh sb="13" eb="15">
      <t>カサン</t>
    </rPh>
    <phoneticPr fontId="1"/>
  </si>
  <si>
    <t>通所型独自サービス処遇改善加算Ⅳ（生活）</t>
    <rPh sb="9" eb="11">
      <t>ショグウ</t>
    </rPh>
    <rPh sb="11" eb="13">
      <t>カイゼン</t>
    </rPh>
    <rPh sb="13" eb="15">
      <t>カサン</t>
    </rPh>
    <phoneticPr fontId="1"/>
  </si>
  <si>
    <t>通所型独自サービス処遇改善加Ⅴ（生活）</t>
    <rPh sb="9" eb="11">
      <t>ショグウ</t>
    </rPh>
    <rPh sb="11" eb="13">
      <t>カイゼン</t>
    </rPh>
    <rPh sb="13" eb="14">
      <t>カ</t>
    </rPh>
    <phoneticPr fontId="1"/>
  </si>
  <si>
    <t>通所型独自サービス処遇改善加算Ⅰ3（運動・短）</t>
    <rPh sb="21" eb="22">
      <t>タン</t>
    </rPh>
    <phoneticPr fontId="1"/>
  </si>
  <si>
    <t>通所型独自サービス処遇改善加算Ⅰ4（運動・短）</t>
    <phoneticPr fontId="1"/>
  </si>
  <si>
    <t>通所型独自サービス処遇改善加算Ⅱ3（運動・短）</t>
    <rPh sb="9" eb="11">
      <t>ショグウ</t>
    </rPh>
    <rPh sb="11" eb="13">
      <t>カイゼン</t>
    </rPh>
    <rPh sb="13" eb="15">
      <t>カサン</t>
    </rPh>
    <phoneticPr fontId="1"/>
  </si>
  <si>
    <t>通所型独自サービス処遇改善加算Ⅲ3（運動・短）</t>
    <rPh sb="9" eb="11">
      <t>ショグウ</t>
    </rPh>
    <rPh sb="11" eb="13">
      <t>カイゼン</t>
    </rPh>
    <rPh sb="13" eb="15">
      <t>カサン</t>
    </rPh>
    <phoneticPr fontId="1"/>
  </si>
  <si>
    <t>通所型独自サービス処遇改善加算Ⅳ3（運動・短）</t>
    <rPh sb="9" eb="11">
      <t>ショグウ</t>
    </rPh>
    <rPh sb="11" eb="13">
      <t>カイゼン</t>
    </rPh>
    <rPh sb="13" eb="15">
      <t>カサン</t>
    </rPh>
    <phoneticPr fontId="1"/>
  </si>
  <si>
    <t>通所型独自サービス処遇改善加算Ⅱ4（運動・短）</t>
    <rPh sb="9" eb="11">
      <t>ショグウ</t>
    </rPh>
    <rPh sb="11" eb="13">
      <t>カイゼン</t>
    </rPh>
    <rPh sb="13" eb="15">
      <t>カサン</t>
    </rPh>
    <phoneticPr fontId="1"/>
  </si>
  <si>
    <t>通所型独自サービス処遇改善加算Ⅲ4（運動・短）</t>
    <rPh sb="9" eb="11">
      <t>ショグウ</t>
    </rPh>
    <rPh sb="11" eb="13">
      <t>カイゼン</t>
    </rPh>
    <rPh sb="13" eb="15">
      <t>カサン</t>
    </rPh>
    <phoneticPr fontId="1"/>
  </si>
  <si>
    <t>通所型独自サービス処遇改善加算Ⅳ4（運動・短）</t>
    <rPh sb="9" eb="11">
      <t>ショグウ</t>
    </rPh>
    <rPh sb="11" eb="13">
      <t>カイゼン</t>
    </rPh>
    <rPh sb="13" eb="15">
      <t>カサン</t>
    </rPh>
    <phoneticPr fontId="1"/>
  </si>
  <si>
    <t>通所型独自サービス処遇改善加算Ⅰ（事業所）</t>
    <rPh sb="9" eb="11">
      <t>ショグウ</t>
    </rPh>
    <rPh sb="11" eb="13">
      <t>カイゼン</t>
    </rPh>
    <rPh sb="13" eb="15">
      <t>カサン</t>
    </rPh>
    <phoneticPr fontId="1"/>
  </si>
  <si>
    <t>通所型独自サービス処遇改善加算Ⅱ（事業所）</t>
    <rPh sb="9" eb="11">
      <t>ショグウ</t>
    </rPh>
    <rPh sb="11" eb="13">
      <t>カイゼン</t>
    </rPh>
    <rPh sb="13" eb="15">
      <t>カサン</t>
    </rPh>
    <phoneticPr fontId="1"/>
  </si>
  <si>
    <t>通所型独自サービス処遇改善加算Ⅲ（事業所）</t>
    <rPh sb="9" eb="11">
      <t>ショグウ</t>
    </rPh>
    <rPh sb="11" eb="13">
      <t>カイゼン</t>
    </rPh>
    <rPh sb="13" eb="15">
      <t>カサン</t>
    </rPh>
    <phoneticPr fontId="1"/>
  </si>
  <si>
    <t>通所型独自サービス処遇改善加算Ⅳ（事業所）</t>
    <rPh sb="9" eb="11">
      <t>ショグウ</t>
    </rPh>
    <rPh sb="11" eb="13">
      <t>カイゼン</t>
    </rPh>
    <rPh sb="13" eb="15">
      <t>カサン</t>
    </rPh>
    <phoneticPr fontId="1"/>
  </si>
  <si>
    <t>通所型独自サービス処遇改善加Ⅴ（事業所）</t>
    <rPh sb="9" eb="11">
      <t>ショグウ</t>
    </rPh>
    <rPh sb="11" eb="13">
      <t>カイゼン</t>
    </rPh>
    <rPh sb="13" eb="14">
      <t>カ</t>
    </rPh>
    <phoneticPr fontId="1"/>
  </si>
  <si>
    <t>通所型独自サービス処遇改善加算Ⅰ（サービス実施1）</t>
    <rPh sb="9" eb="11">
      <t>ショグウ</t>
    </rPh>
    <rPh sb="11" eb="13">
      <t>カイゼン</t>
    </rPh>
    <rPh sb="13" eb="15">
      <t>カサン</t>
    </rPh>
    <phoneticPr fontId="1"/>
  </si>
  <si>
    <t>通所型独自サービス処遇改善加算Ⅱ（サービス実施1）</t>
    <rPh sb="9" eb="11">
      <t>ショグウ</t>
    </rPh>
    <rPh sb="11" eb="13">
      <t>カイゼン</t>
    </rPh>
    <rPh sb="13" eb="15">
      <t>カサン</t>
    </rPh>
    <phoneticPr fontId="1"/>
  </si>
  <si>
    <t>通所型独自サービス処遇改善加算Ⅲ（サービス実施1）</t>
    <rPh sb="9" eb="11">
      <t>ショグウ</t>
    </rPh>
    <rPh sb="11" eb="13">
      <t>カイゼン</t>
    </rPh>
    <rPh sb="13" eb="15">
      <t>カサン</t>
    </rPh>
    <phoneticPr fontId="1"/>
  </si>
  <si>
    <t>通所型独自サービス処遇改善加算Ⅳ（サービス実施1）</t>
    <rPh sb="9" eb="11">
      <t>ショグウ</t>
    </rPh>
    <rPh sb="11" eb="13">
      <t>カイゼン</t>
    </rPh>
    <rPh sb="13" eb="15">
      <t>カサン</t>
    </rPh>
    <phoneticPr fontId="1"/>
  </si>
  <si>
    <t>通所型独自サービス処遇改善加Ⅴ（サービス実施1）</t>
    <rPh sb="9" eb="11">
      <t>ショグウ</t>
    </rPh>
    <rPh sb="11" eb="13">
      <t>カイゼン</t>
    </rPh>
    <rPh sb="13" eb="14">
      <t>カ</t>
    </rPh>
    <phoneticPr fontId="1"/>
  </si>
  <si>
    <t>通所型独自サービス処遇改善加算Ⅰ（サービス実施2）</t>
    <rPh sb="9" eb="11">
      <t>ショグウ</t>
    </rPh>
    <rPh sb="11" eb="13">
      <t>カイゼン</t>
    </rPh>
    <rPh sb="13" eb="15">
      <t>カサン</t>
    </rPh>
    <phoneticPr fontId="1"/>
  </si>
  <si>
    <t>通所型独自サービス処遇改善加算Ⅱ（サービス実施2）</t>
    <rPh sb="9" eb="11">
      <t>ショグウ</t>
    </rPh>
    <rPh sb="11" eb="13">
      <t>カイゼン</t>
    </rPh>
    <rPh sb="13" eb="15">
      <t>カサン</t>
    </rPh>
    <phoneticPr fontId="1"/>
  </si>
  <si>
    <t>通所型独自サービス処遇改善加算Ⅲ（サービス実施2）</t>
    <rPh sb="9" eb="11">
      <t>ショグウ</t>
    </rPh>
    <rPh sb="11" eb="13">
      <t>カイゼン</t>
    </rPh>
    <rPh sb="13" eb="15">
      <t>カサン</t>
    </rPh>
    <phoneticPr fontId="1"/>
  </si>
  <si>
    <t>通所型独自サービス処遇改善加算Ⅳ（サービス実施2）</t>
    <rPh sb="9" eb="11">
      <t>ショグウ</t>
    </rPh>
    <rPh sb="11" eb="13">
      <t>カイゼン</t>
    </rPh>
    <rPh sb="13" eb="15">
      <t>カサン</t>
    </rPh>
    <phoneticPr fontId="1"/>
  </si>
  <si>
    <t>通所型独自サービス処遇改善加Ⅴ（サービス実施2）</t>
    <rPh sb="9" eb="11">
      <t>ショグウ</t>
    </rPh>
    <rPh sb="11" eb="13">
      <t>カイゼン</t>
    </rPh>
    <rPh sb="13" eb="14">
      <t>カ</t>
    </rPh>
    <phoneticPr fontId="1"/>
  </si>
  <si>
    <t>通所型独自サービス処遇改善加算Ⅰ（サービス実施3）</t>
    <rPh sb="9" eb="11">
      <t>ショグウ</t>
    </rPh>
    <rPh sb="11" eb="13">
      <t>カイゼン</t>
    </rPh>
    <rPh sb="13" eb="15">
      <t>カサン</t>
    </rPh>
    <phoneticPr fontId="1"/>
  </si>
  <si>
    <t>通所型独自サービス処遇改善加算Ⅱ（サービス実施3）</t>
    <rPh sb="9" eb="11">
      <t>ショグウ</t>
    </rPh>
    <rPh sb="11" eb="13">
      <t>カイゼン</t>
    </rPh>
    <rPh sb="13" eb="15">
      <t>カサン</t>
    </rPh>
    <phoneticPr fontId="1"/>
  </si>
  <si>
    <t>通所型独自サービス処遇改善加算Ⅲ（サービス実施3）</t>
    <rPh sb="9" eb="11">
      <t>ショグウ</t>
    </rPh>
    <rPh sb="11" eb="13">
      <t>カイゼン</t>
    </rPh>
    <rPh sb="13" eb="15">
      <t>カサン</t>
    </rPh>
    <phoneticPr fontId="1"/>
  </si>
  <si>
    <t>通所型独自サービス処遇改善加算Ⅳ（サービス実施3）</t>
    <rPh sb="9" eb="11">
      <t>ショグウ</t>
    </rPh>
    <rPh sb="11" eb="13">
      <t>カイゼン</t>
    </rPh>
    <rPh sb="13" eb="15">
      <t>カサン</t>
    </rPh>
    <phoneticPr fontId="1"/>
  </si>
  <si>
    <t>通所型独自サービス処遇改善加Ⅴ（サービス実施3）</t>
    <rPh sb="9" eb="11">
      <t>ショグウ</t>
    </rPh>
    <rPh sb="11" eb="13">
      <t>カイゼン</t>
    </rPh>
    <rPh sb="13" eb="14">
      <t>カ</t>
    </rPh>
    <phoneticPr fontId="1"/>
  </si>
  <si>
    <t>通所型独自サービス処遇改善加算Ⅰ（サービス実施Ⅱ）</t>
    <rPh sb="9" eb="11">
      <t>ショグウ</t>
    </rPh>
    <rPh sb="11" eb="13">
      <t>カイゼン</t>
    </rPh>
    <rPh sb="13" eb="15">
      <t>カサン</t>
    </rPh>
    <phoneticPr fontId="1"/>
  </si>
  <si>
    <t>通所型独自サービス処遇改善加算Ⅱ（サービス実施Ⅱ）</t>
    <rPh sb="9" eb="11">
      <t>ショグウ</t>
    </rPh>
    <rPh sb="11" eb="13">
      <t>カイゼン</t>
    </rPh>
    <rPh sb="13" eb="15">
      <t>カサン</t>
    </rPh>
    <phoneticPr fontId="1"/>
  </si>
  <si>
    <t>通所型独自サービス処遇改善加算Ⅲ（サービス実施Ⅱ）</t>
    <rPh sb="9" eb="11">
      <t>ショグウ</t>
    </rPh>
    <rPh sb="11" eb="13">
      <t>カイゼン</t>
    </rPh>
    <rPh sb="13" eb="15">
      <t>カサン</t>
    </rPh>
    <phoneticPr fontId="1"/>
  </si>
  <si>
    <t>通所型独自サービス処遇改善加算Ⅳ（サービス実施Ⅱ）</t>
    <rPh sb="9" eb="11">
      <t>ショグウ</t>
    </rPh>
    <rPh sb="11" eb="13">
      <t>カイゼン</t>
    </rPh>
    <rPh sb="13" eb="15">
      <t>カサン</t>
    </rPh>
    <phoneticPr fontId="1"/>
  </si>
  <si>
    <t>通所型独自サービス処遇改善加Ⅴ（サービス実施Ⅱ）</t>
    <rPh sb="9" eb="11">
      <t>ショグウ</t>
    </rPh>
    <rPh sb="11" eb="13">
      <t>カイゼン</t>
    </rPh>
    <rPh sb="13" eb="14">
      <t>カ</t>
    </rPh>
    <phoneticPr fontId="1"/>
  </si>
  <si>
    <t>事業対象者・要支援２ 　１１５単位加算</t>
    <phoneticPr fontId="1"/>
  </si>
  <si>
    <t>事業対象者・要支援１ 　５７単位加算</t>
    <phoneticPr fontId="1"/>
  </si>
  <si>
    <t>事業対象者・要支援１  ３８単位加算</t>
    <phoneticPr fontId="1"/>
  </si>
  <si>
    <t>事業対象者・要支援１  １９単位加算</t>
    <phoneticPr fontId="1"/>
  </si>
  <si>
    <t>事業対象者・要支援２　７６単位加算</t>
    <phoneticPr fontId="1"/>
  </si>
  <si>
    <t>事業対象者・要支援２ ３８単位加算</t>
    <phoneticPr fontId="1"/>
  </si>
  <si>
    <t>通所型独自サービス提供体制強化加算Ⅰイ１</t>
    <phoneticPr fontId="1"/>
  </si>
  <si>
    <t>通所型独自サービス提供体制強化加算Ⅰイ２</t>
    <phoneticPr fontId="1"/>
  </si>
  <si>
    <t>通所型独自サービス提供体制強化加算Ⅰロ１</t>
    <phoneticPr fontId="1"/>
  </si>
  <si>
    <t>通所型独自サービス提供体制強化加算Ⅰロ２</t>
    <phoneticPr fontId="1"/>
  </si>
  <si>
    <t>（１）介護職員処遇改善加算Ⅰ（事業対象者・要支援１）</t>
    <rPh sb="3" eb="5">
      <t>カイゴ</t>
    </rPh>
    <rPh sb="5" eb="7">
      <t>ショクイン</t>
    </rPh>
    <rPh sb="7" eb="9">
      <t>ショグウ</t>
    </rPh>
    <rPh sb="9" eb="11">
      <t>カイゼン</t>
    </rPh>
    <rPh sb="11" eb="13">
      <t>カサン</t>
    </rPh>
    <phoneticPr fontId="1"/>
  </si>
  <si>
    <t>（10）介護職員処遇改善加算Ⅴ（事業対象者・要支援２）</t>
    <rPh sb="4" eb="6">
      <t>カイゴ</t>
    </rPh>
    <rPh sb="6" eb="8">
      <t>ショクイン</t>
    </rPh>
    <rPh sb="8" eb="10">
      <t>ショグウ</t>
    </rPh>
    <rPh sb="10" eb="12">
      <t>カイゼン</t>
    </rPh>
    <rPh sb="12" eb="14">
      <t>カサン</t>
    </rPh>
    <phoneticPr fontId="1"/>
  </si>
  <si>
    <t>（3）で算定した単位数の90％加算</t>
    <rPh sb="4" eb="6">
      <t>サンテイ</t>
    </rPh>
    <rPh sb="8" eb="11">
      <t>タンイスウ</t>
    </rPh>
    <rPh sb="15" eb="17">
      <t>カサン</t>
    </rPh>
    <phoneticPr fontId="1"/>
  </si>
  <si>
    <t>５０単位／回　　　　　　　　　　　　※４回／月を限度とする</t>
    <phoneticPr fontId="1"/>
  </si>
  <si>
    <t>５０単位／回　　　　　　　　　　　　※８回／月を限度とする</t>
    <phoneticPr fontId="1"/>
  </si>
  <si>
    <t>通所型独自サービス処遇改善加算Ⅴ1</t>
    <rPh sb="9" eb="11">
      <t>ショグウ</t>
    </rPh>
    <rPh sb="11" eb="13">
      <t>カイゼン</t>
    </rPh>
    <rPh sb="13" eb="14">
      <t>カ</t>
    </rPh>
    <rPh sb="14" eb="15">
      <t>サン</t>
    </rPh>
    <phoneticPr fontId="1"/>
  </si>
  <si>
    <t>通所型独自サービス処遇改善加算Ⅴ2</t>
    <rPh sb="9" eb="11">
      <t>ショグウ</t>
    </rPh>
    <rPh sb="11" eb="13">
      <t>カイゼン</t>
    </rPh>
    <rPh sb="13" eb="14">
      <t>カ</t>
    </rPh>
    <rPh sb="14" eb="15">
      <t>サン</t>
    </rPh>
    <phoneticPr fontId="1"/>
  </si>
  <si>
    <t>若年性認知症加算の59/1000加算</t>
    <rPh sb="16" eb="18">
      <t>カサン</t>
    </rPh>
    <phoneticPr fontId="1"/>
  </si>
  <si>
    <t>若年性認知症加算の43/1000加算</t>
    <rPh sb="16" eb="18">
      <t>カサン</t>
    </rPh>
    <phoneticPr fontId="1"/>
  </si>
  <si>
    <t>若年性認知症加算の23/1000加算</t>
    <rPh sb="16" eb="18">
      <t>カサン</t>
    </rPh>
    <phoneticPr fontId="1"/>
  </si>
  <si>
    <t>栄養改善加算の59/1000加算</t>
    <rPh sb="14" eb="16">
      <t>カサン</t>
    </rPh>
    <phoneticPr fontId="1"/>
  </si>
  <si>
    <t>栄養改善加算の43/1000加算</t>
    <rPh sb="14" eb="16">
      <t>カサン</t>
    </rPh>
    <phoneticPr fontId="1"/>
  </si>
  <si>
    <t>栄養改善加算の23/1000加算</t>
    <rPh sb="14" eb="16">
      <t>カサン</t>
    </rPh>
    <phoneticPr fontId="1"/>
  </si>
  <si>
    <t>口腔機能向上加算の59/1000加算</t>
    <rPh sb="16" eb="18">
      <t>カサン</t>
    </rPh>
    <phoneticPr fontId="1"/>
  </si>
  <si>
    <t>口腔機能向上加算の43/1000加算</t>
    <rPh sb="16" eb="18">
      <t>カサン</t>
    </rPh>
    <phoneticPr fontId="1"/>
  </si>
  <si>
    <t>口腔機能向上加算の23/1000加算</t>
    <rPh sb="16" eb="18">
      <t>カサン</t>
    </rPh>
    <phoneticPr fontId="1"/>
  </si>
  <si>
    <t>生活機能向上加算の59/1000加算</t>
    <rPh sb="16" eb="18">
      <t>カサン</t>
    </rPh>
    <phoneticPr fontId="1"/>
  </si>
  <si>
    <t>生活機能向上加算の43/1000加算</t>
    <rPh sb="16" eb="18">
      <t>カサン</t>
    </rPh>
    <phoneticPr fontId="1"/>
  </si>
  <si>
    <t>生活機能向上加算の23/1000加算</t>
    <rPh sb="16" eb="18">
      <t>カサン</t>
    </rPh>
    <phoneticPr fontId="1"/>
  </si>
  <si>
    <t>運動器機能向上加算の59/1000加算</t>
    <rPh sb="17" eb="19">
      <t>カサン</t>
    </rPh>
    <phoneticPr fontId="1"/>
  </si>
  <si>
    <t>運動器機能向上加算の43/1000加算</t>
    <rPh sb="17" eb="19">
      <t>カサン</t>
    </rPh>
    <phoneticPr fontId="1"/>
  </si>
  <si>
    <t>運動器機能向上加算の23/1000加算</t>
    <rPh sb="17" eb="19">
      <t>カサン</t>
    </rPh>
    <phoneticPr fontId="1"/>
  </si>
  <si>
    <t>事業所評価加算の59/1000加算</t>
    <rPh sb="15" eb="17">
      <t>カサン</t>
    </rPh>
    <phoneticPr fontId="1"/>
  </si>
  <si>
    <t>事業所評価加算の43/1000加算</t>
    <rPh sb="15" eb="17">
      <t>カサン</t>
    </rPh>
    <phoneticPr fontId="1"/>
  </si>
  <si>
    <t>事業所評価加算の23/1000加算</t>
    <rPh sb="15" eb="17">
      <t>カサン</t>
    </rPh>
    <phoneticPr fontId="1"/>
  </si>
  <si>
    <t>サービス実施Ⅰ2の59/1000加算</t>
    <rPh sb="16" eb="18">
      <t>カサン</t>
    </rPh>
    <phoneticPr fontId="1"/>
  </si>
  <si>
    <t>サービス実施Ⅰ2の43/1000加算</t>
    <rPh sb="16" eb="18">
      <t>カサン</t>
    </rPh>
    <phoneticPr fontId="1"/>
  </si>
  <si>
    <t>サービス実施Ⅰ2の23/1000加算</t>
    <rPh sb="16" eb="18">
      <t>カサン</t>
    </rPh>
    <phoneticPr fontId="1"/>
  </si>
  <si>
    <t>サービス実施Ⅰ3の59/1000加算</t>
    <rPh sb="16" eb="18">
      <t>カサン</t>
    </rPh>
    <phoneticPr fontId="1"/>
  </si>
  <si>
    <t>サービス実施Ⅰ3の43/1000加算</t>
    <rPh sb="16" eb="18">
      <t>カサン</t>
    </rPh>
    <phoneticPr fontId="1"/>
  </si>
  <si>
    <t>サービス実施Ⅰ3の23/1000加算</t>
    <rPh sb="16" eb="18">
      <t>カサン</t>
    </rPh>
    <phoneticPr fontId="1"/>
  </si>
  <si>
    <t>サービス実施Ⅱの59/1000加算</t>
    <rPh sb="15" eb="17">
      <t>カサン</t>
    </rPh>
    <phoneticPr fontId="1"/>
  </si>
  <si>
    <t>サービス実施Ⅱの43/1000加算</t>
    <rPh sb="15" eb="17">
      <t>カサン</t>
    </rPh>
    <phoneticPr fontId="1"/>
  </si>
  <si>
    <t>サービス実施Ⅱの23/1000加算</t>
    <rPh sb="15" eb="17">
      <t>カサン</t>
    </rPh>
    <phoneticPr fontId="1"/>
  </si>
  <si>
    <t>（3)で算定した単位数の90％加算</t>
    <rPh sb="4" eb="6">
      <t>サンテイ</t>
    </rPh>
    <rPh sb="8" eb="11">
      <t>タンイスウ</t>
    </rPh>
    <rPh sb="15" eb="17">
      <t>カサン</t>
    </rPh>
    <phoneticPr fontId="1"/>
  </si>
  <si>
    <t>定員超過の場合　×70％÷30.4日</t>
    <rPh sb="0" eb="2">
      <t>テイイン</t>
    </rPh>
    <rPh sb="2" eb="4">
      <t>チョウカ</t>
    </rPh>
    <rPh sb="5" eb="7">
      <t>バアイ</t>
    </rPh>
    <phoneticPr fontId="1"/>
  </si>
  <si>
    <t>介護職員が欠員の場合　×70％÷30.4日</t>
    <rPh sb="0" eb="2">
      <t>カイゴ</t>
    </rPh>
    <rPh sb="2" eb="4">
      <t>ショクイン</t>
    </rPh>
    <rPh sb="5" eb="7">
      <t>ケツイン</t>
    </rPh>
    <rPh sb="8" eb="10">
      <t>バアイ</t>
    </rPh>
    <phoneticPr fontId="1"/>
  </si>
  <si>
    <t>通所型独自サービスⅠ÷30.4日</t>
    <phoneticPr fontId="1"/>
  </si>
  <si>
    <t>通所型独自サービスⅡ÷30.4日</t>
    <phoneticPr fontId="1"/>
  </si>
  <si>
    <t>通所型独自サービス費Ⅰの59/1000加算</t>
    <rPh sb="0" eb="2">
      <t>ツウショ</t>
    </rPh>
    <rPh sb="2" eb="3">
      <t>ガタ</t>
    </rPh>
    <rPh sb="3" eb="5">
      <t>ドクジ</t>
    </rPh>
    <rPh sb="9" eb="10">
      <t>ヒ</t>
    </rPh>
    <rPh sb="19" eb="21">
      <t>カサン</t>
    </rPh>
    <phoneticPr fontId="1"/>
  </si>
  <si>
    <t>通所型独自サービス費Ⅰの43/1000加算</t>
    <rPh sb="0" eb="2">
      <t>ツウショ</t>
    </rPh>
    <rPh sb="2" eb="3">
      <t>ガタ</t>
    </rPh>
    <rPh sb="3" eb="5">
      <t>ドクジ</t>
    </rPh>
    <rPh sb="9" eb="10">
      <t>ヒ</t>
    </rPh>
    <rPh sb="19" eb="21">
      <t>カサン</t>
    </rPh>
    <phoneticPr fontId="1"/>
  </si>
  <si>
    <t>通所型独自サービス費Ⅰの23/1000加算</t>
    <rPh sb="0" eb="2">
      <t>ツウショ</t>
    </rPh>
    <rPh sb="2" eb="3">
      <t>ガタ</t>
    </rPh>
    <rPh sb="3" eb="5">
      <t>ドクジ</t>
    </rPh>
    <rPh sb="9" eb="10">
      <t>ヒ</t>
    </rPh>
    <rPh sb="19" eb="21">
      <t>カサン</t>
    </rPh>
    <phoneticPr fontId="1"/>
  </si>
  <si>
    <t>通所型独自サービス費Ⅱの59/1000加算</t>
    <rPh sb="0" eb="2">
      <t>ツウショ</t>
    </rPh>
    <rPh sb="2" eb="3">
      <t>ガタ</t>
    </rPh>
    <rPh sb="3" eb="5">
      <t>ドクジ</t>
    </rPh>
    <rPh sb="9" eb="10">
      <t>ヒ</t>
    </rPh>
    <rPh sb="19" eb="21">
      <t>カサン</t>
    </rPh>
    <phoneticPr fontId="1"/>
  </si>
  <si>
    <t>通所型独自サービス費Ⅱの43/1000加算</t>
    <rPh sb="0" eb="2">
      <t>ツウショ</t>
    </rPh>
    <rPh sb="2" eb="3">
      <t>ガタ</t>
    </rPh>
    <rPh sb="3" eb="5">
      <t>ドクジ</t>
    </rPh>
    <rPh sb="9" eb="10">
      <t>ヒ</t>
    </rPh>
    <rPh sb="19" eb="21">
      <t>カサン</t>
    </rPh>
    <phoneticPr fontId="1"/>
  </si>
  <si>
    <t>通所型独自サービス費Ⅱの23/1000加算</t>
    <rPh sb="0" eb="2">
      <t>ツウショ</t>
    </rPh>
    <rPh sb="2" eb="3">
      <t>ガタ</t>
    </rPh>
    <rPh sb="3" eb="5">
      <t>ドクジ</t>
    </rPh>
    <rPh sb="9" eb="10">
      <t>ヒ</t>
    </rPh>
    <rPh sb="19" eb="21">
      <t>カサン</t>
    </rPh>
    <phoneticPr fontId="1"/>
  </si>
  <si>
    <t>通所型独自サービスⅣ÷30.4日</t>
    <phoneticPr fontId="1"/>
  </si>
  <si>
    <t>（11）介護職員処遇改善加算Ⅰ（短期間・週1回）</t>
    <rPh sb="4" eb="6">
      <t>カイゴ</t>
    </rPh>
    <rPh sb="6" eb="8">
      <t>ショクイン</t>
    </rPh>
    <rPh sb="8" eb="10">
      <t>ショグウ</t>
    </rPh>
    <rPh sb="10" eb="12">
      <t>カイゼン</t>
    </rPh>
    <rPh sb="12" eb="14">
      <t>カサン</t>
    </rPh>
    <rPh sb="16" eb="19">
      <t>タンキカン</t>
    </rPh>
    <phoneticPr fontId="1"/>
  </si>
  <si>
    <t>通所型独自サービスⅢの59/1000加算</t>
    <rPh sb="0" eb="2">
      <t>ツウショ</t>
    </rPh>
    <rPh sb="2" eb="3">
      <t>ガタ</t>
    </rPh>
    <rPh sb="3" eb="5">
      <t>ドクジ</t>
    </rPh>
    <rPh sb="18" eb="20">
      <t>カサン</t>
    </rPh>
    <phoneticPr fontId="1"/>
  </si>
  <si>
    <t>通所型独自サービスⅢの43/1000加算</t>
    <rPh sb="0" eb="2">
      <t>ツウショ</t>
    </rPh>
    <rPh sb="2" eb="3">
      <t>ガタ</t>
    </rPh>
    <rPh sb="3" eb="5">
      <t>ドクジ</t>
    </rPh>
    <rPh sb="18" eb="20">
      <t>カサン</t>
    </rPh>
    <phoneticPr fontId="1"/>
  </si>
  <si>
    <t>通所型独自サービスⅢの23/1000加算</t>
    <rPh sb="0" eb="2">
      <t>ツウショ</t>
    </rPh>
    <rPh sb="2" eb="3">
      <t>ガタ</t>
    </rPh>
    <rPh sb="3" eb="5">
      <t>ドクジ</t>
    </rPh>
    <rPh sb="18" eb="20">
      <t>カサン</t>
    </rPh>
    <phoneticPr fontId="1"/>
  </si>
  <si>
    <t>通所型独自サービスⅣの59/1000加算</t>
    <rPh sb="0" eb="2">
      <t>ツウショ</t>
    </rPh>
    <rPh sb="2" eb="3">
      <t>ガタ</t>
    </rPh>
    <rPh sb="3" eb="5">
      <t>ドクジ</t>
    </rPh>
    <rPh sb="18" eb="20">
      <t>カサン</t>
    </rPh>
    <phoneticPr fontId="1"/>
  </si>
  <si>
    <t>通所型独自サービスⅣの43/1000加算</t>
    <rPh sb="0" eb="2">
      <t>ツウショ</t>
    </rPh>
    <rPh sb="2" eb="3">
      <t>ガタ</t>
    </rPh>
    <rPh sb="3" eb="5">
      <t>ドクジ</t>
    </rPh>
    <rPh sb="18" eb="20">
      <t>カサン</t>
    </rPh>
    <phoneticPr fontId="1"/>
  </si>
  <si>
    <t>通所型独自サービスⅣの23/1000加算</t>
    <rPh sb="0" eb="2">
      <t>ツウショ</t>
    </rPh>
    <rPh sb="2" eb="3">
      <t>ガタ</t>
    </rPh>
    <rPh sb="3" eb="5">
      <t>ドクジ</t>
    </rPh>
    <rPh sb="18" eb="20">
      <t>カサン</t>
    </rPh>
    <phoneticPr fontId="1"/>
  </si>
  <si>
    <t>若年性認知症加算の59/1000加算</t>
    <rPh sb="0" eb="3">
      <t>ジャクネンセイ</t>
    </rPh>
    <rPh sb="3" eb="6">
      <t>ニンチショウ</t>
    </rPh>
    <rPh sb="6" eb="8">
      <t>カサン</t>
    </rPh>
    <rPh sb="16" eb="18">
      <t>カサン</t>
    </rPh>
    <phoneticPr fontId="1"/>
  </si>
  <si>
    <t>若年性認知症加算の43/1000加算</t>
    <rPh sb="0" eb="3">
      <t>ジャクネンセイ</t>
    </rPh>
    <rPh sb="3" eb="6">
      <t>ニンチショウ</t>
    </rPh>
    <rPh sb="6" eb="8">
      <t>カサン</t>
    </rPh>
    <rPh sb="16" eb="18">
      <t>カサン</t>
    </rPh>
    <phoneticPr fontId="1"/>
  </si>
  <si>
    <t>若年性認知症加算の23/1000加算</t>
    <rPh sb="0" eb="3">
      <t>ジャクネンセイ</t>
    </rPh>
    <rPh sb="3" eb="6">
      <t>ニンチショウ</t>
    </rPh>
    <rPh sb="6" eb="8">
      <t>カサン</t>
    </rPh>
    <rPh sb="16" eb="18">
      <t>カサン</t>
    </rPh>
    <phoneticPr fontId="1"/>
  </si>
  <si>
    <t>栄養改善加算の59/1000加算</t>
    <rPh sb="0" eb="2">
      <t>エイヨウ</t>
    </rPh>
    <rPh sb="2" eb="4">
      <t>カイゼン</t>
    </rPh>
    <rPh sb="4" eb="6">
      <t>カサン</t>
    </rPh>
    <rPh sb="14" eb="16">
      <t>カサン</t>
    </rPh>
    <phoneticPr fontId="1"/>
  </si>
  <si>
    <t>栄養改善加算の43/1000加算</t>
    <rPh sb="0" eb="2">
      <t>エイヨウ</t>
    </rPh>
    <rPh sb="2" eb="4">
      <t>カイゼン</t>
    </rPh>
    <rPh sb="4" eb="6">
      <t>カサン</t>
    </rPh>
    <rPh sb="14" eb="16">
      <t>カサン</t>
    </rPh>
    <phoneticPr fontId="1"/>
  </si>
  <si>
    <t>栄養改善加算の23/1000加算</t>
    <rPh sb="0" eb="2">
      <t>エイヨウ</t>
    </rPh>
    <rPh sb="2" eb="4">
      <t>カイゼン</t>
    </rPh>
    <rPh sb="4" eb="6">
      <t>カサン</t>
    </rPh>
    <rPh sb="14" eb="16">
      <t>カサン</t>
    </rPh>
    <phoneticPr fontId="1"/>
  </si>
  <si>
    <t>運動器機能向上加算（短期間・週1回）の59/1000加算</t>
    <rPh sb="0" eb="2">
      <t>ウンドウ</t>
    </rPh>
    <rPh sb="2" eb="3">
      <t>キ</t>
    </rPh>
    <rPh sb="3" eb="5">
      <t>キノウ</t>
    </rPh>
    <rPh sb="5" eb="7">
      <t>コウジョウ</t>
    </rPh>
    <rPh sb="7" eb="9">
      <t>カサン</t>
    </rPh>
    <rPh sb="26" eb="28">
      <t>カサン</t>
    </rPh>
    <phoneticPr fontId="1"/>
  </si>
  <si>
    <t>運動器機能向上加算（短期間・週1回）の43/1000加算</t>
    <rPh sb="0" eb="2">
      <t>ウンドウ</t>
    </rPh>
    <rPh sb="2" eb="3">
      <t>キ</t>
    </rPh>
    <rPh sb="3" eb="5">
      <t>キノウ</t>
    </rPh>
    <rPh sb="5" eb="7">
      <t>コウジョウ</t>
    </rPh>
    <rPh sb="7" eb="9">
      <t>カサン</t>
    </rPh>
    <rPh sb="26" eb="28">
      <t>カサン</t>
    </rPh>
    <phoneticPr fontId="1"/>
  </si>
  <si>
    <t>運動器機能向上加算（短期間・週1回）の23/1000加算</t>
    <rPh sb="0" eb="2">
      <t>ウンドウ</t>
    </rPh>
    <rPh sb="2" eb="3">
      <t>キ</t>
    </rPh>
    <rPh sb="3" eb="5">
      <t>キノウ</t>
    </rPh>
    <rPh sb="5" eb="7">
      <t>コウジョウ</t>
    </rPh>
    <rPh sb="7" eb="9">
      <t>カサン</t>
    </rPh>
    <rPh sb="26" eb="28">
      <t>カサン</t>
    </rPh>
    <phoneticPr fontId="1"/>
  </si>
  <si>
    <t>運動器機能向上加算（短期間・週2回）の59/1000加算</t>
    <rPh sb="0" eb="2">
      <t>ウンドウ</t>
    </rPh>
    <rPh sb="2" eb="3">
      <t>キ</t>
    </rPh>
    <rPh sb="3" eb="5">
      <t>キノウ</t>
    </rPh>
    <rPh sb="5" eb="7">
      <t>コウジョウ</t>
    </rPh>
    <rPh sb="7" eb="9">
      <t>カサン</t>
    </rPh>
    <rPh sb="26" eb="28">
      <t>カサン</t>
    </rPh>
    <phoneticPr fontId="1"/>
  </si>
  <si>
    <t>運動器機能向上加算（短期間・週2回）の43/1000加算</t>
    <rPh sb="0" eb="2">
      <t>ウンドウ</t>
    </rPh>
    <rPh sb="2" eb="3">
      <t>キ</t>
    </rPh>
    <rPh sb="3" eb="5">
      <t>キノウ</t>
    </rPh>
    <rPh sb="5" eb="7">
      <t>コウジョウ</t>
    </rPh>
    <rPh sb="7" eb="9">
      <t>カサン</t>
    </rPh>
    <rPh sb="26" eb="28">
      <t>カサン</t>
    </rPh>
    <phoneticPr fontId="1"/>
  </si>
  <si>
    <t>運動器機能向上加算（短期間・週2回）の23/1000加算</t>
    <rPh sb="0" eb="2">
      <t>ウンドウ</t>
    </rPh>
    <rPh sb="2" eb="3">
      <t>キ</t>
    </rPh>
    <rPh sb="3" eb="5">
      <t>キノウ</t>
    </rPh>
    <rPh sb="5" eb="7">
      <t>コウジョウ</t>
    </rPh>
    <rPh sb="7" eb="9">
      <t>カサン</t>
    </rPh>
    <rPh sb="26" eb="28">
      <t>カサン</t>
    </rPh>
    <phoneticPr fontId="1"/>
  </si>
  <si>
    <t>事業所評価加算の59/1000加算</t>
    <rPh sb="0" eb="3">
      <t>ジギョウショ</t>
    </rPh>
    <rPh sb="3" eb="5">
      <t>ヒョウカ</t>
    </rPh>
    <rPh sb="5" eb="7">
      <t>カサン</t>
    </rPh>
    <rPh sb="15" eb="17">
      <t>カサン</t>
    </rPh>
    <phoneticPr fontId="1"/>
  </si>
  <si>
    <t>事業所評価加算の43/1000加算</t>
    <rPh sb="0" eb="3">
      <t>ジギョウショ</t>
    </rPh>
    <rPh sb="3" eb="5">
      <t>ヒョウカ</t>
    </rPh>
    <rPh sb="5" eb="7">
      <t>カサン</t>
    </rPh>
    <rPh sb="15" eb="17">
      <t>カサン</t>
    </rPh>
    <phoneticPr fontId="1"/>
  </si>
  <si>
    <t>事業所評価加算の23/1000加算</t>
    <rPh sb="0" eb="3">
      <t>ジギョウショ</t>
    </rPh>
    <rPh sb="3" eb="5">
      <t>ヒョウカ</t>
    </rPh>
    <rPh sb="5" eb="7">
      <t>カサン</t>
    </rPh>
    <rPh sb="15" eb="17">
      <t>カサン</t>
    </rPh>
    <phoneticPr fontId="1"/>
  </si>
  <si>
    <t>サービス実施Ⅰ1の59/1000加算</t>
    <rPh sb="16" eb="18">
      <t>カサン</t>
    </rPh>
    <phoneticPr fontId="1"/>
  </si>
  <si>
    <t>サービス実施Ⅰ1の43/1000加算</t>
    <rPh sb="16" eb="18">
      <t>カサン</t>
    </rPh>
    <phoneticPr fontId="1"/>
  </si>
  <si>
    <t>サービス実施Ⅰ1の23/1000加算</t>
    <rPh sb="16" eb="18">
      <t>カサン</t>
    </rPh>
    <phoneticPr fontId="1"/>
  </si>
  <si>
    <t>通所型独自サービス処遇改善加算Ⅰ1（サービス提供Ⅰイ・事業対象者・要支援１）</t>
    <rPh sb="9" eb="11">
      <t>ショグウ</t>
    </rPh>
    <rPh sb="11" eb="13">
      <t>カイゼン</t>
    </rPh>
    <rPh sb="13" eb="15">
      <t>カサン</t>
    </rPh>
    <phoneticPr fontId="1"/>
  </si>
  <si>
    <t>通所型独自サービス処遇改善加算Ⅱ1（サービス提供Ⅰイ・事業対象者・要支援１）</t>
    <rPh sb="9" eb="11">
      <t>ショグウ</t>
    </rPh>
    <rPh sb="11" eb="13">
      <t>カイゼン</t>
    </rPh>
    <rPh sb="13" eb="15">
      <t>カサン</t>
    </rPh>
    <phoneticPr fontId="1"/>
  </si>
  <si>
    <t>通所型独自サービス処遇改善加算Ⅲ1（サービス提供Ⅰイ・事業対象者・要支援１）</t>
    <rPh sb="9" eb="11">
      <t>ショグウ</t>
    </rPh>
    <rPh sb="11" eb="13">
      <t>カイゼン</t>
    </rPh>
    <rPh sb="13" eb="15">
      <t>カサン</t>
    </rPh>
    <phoneticPr fontId="1"/>
  </si>
  <si>
    <t>通所型独自サービス処遇改善加算Ⅳ1（サービス提供Ⅰイ・事業対象者・要支援１）</t>
    <rPh sb="9" eb="11">
      <t>ショグウ</t>
    </rPh>
    <rPh sb="11" eb="13">
      <t>カイゼン</t>
    </rPh>
    <rPh sb="13" eb="15">
      <t>カサン</t>
    </rPh>
    <phoneticPr fontId="1"/>
  </si>
  <si>
    <t>通所型独自サービス処遇改善加Ⅴ1（サービス提供Ⅰイ・事業対象者・要支援１）</t>
    <rPh sb="9" eb="11">
      <t>ショグウ</t>
    </rPh>
    <rPh sb="11" eb="13">
      <t>カイゼン</t>
    </rPh>
    <rPh sb="13" eb="14">
      <t>カ</t>
    </rPh>
    <phoneticPr fontId="1"/>
  </si>
  <si>
    <t>通所型独自サービス処遇改善加算Ⅰ2（サービス提供Ⅰイ・事業対象者・要支援２）</t>
    <rPh sb="9" eb="11">
      <t>ショグウ</t>
    </rPh>
    <rPh sb="11" eb="13">
      <t>カイゼン</t>
    </rPh>
    <rPh sb="13" eb="15">
      <t>カサン</t>
    </rPh>
    <phoneticPr fontId="1"/>
  </si>
  <si>
    <t>通所型独自サービス処遇改善加算Ⅱ2（サービス提供Ⅰイ・事業対象者・要支援２）</t>
    <rPh sb="9" eb="11">
      <t>ショグウ</t>
    </rPh>
    <rPh sb="11" eb="13">
      <t>カイゼン</t>
    </rPh>
    <rPh sb="13" eb="15">
      <t>カサン</t>
    </rPh>
    <phoneticPr fontId="1"/>
  </si>
  <si>
    <t>通所型独自サービス処遇改善加算Ⅲ2（サービス提供Ⅰイ・事業対象者・要支援２）</t>
    <rPh sb="9" eb="11">
      <t>ショグウ</t>
    </rPh>
    <rPh sb="11" eb="13">
      <t>カイゼン</t>
    </rPh>
    <rPh sb="13" eb="15">
      <t>カサン</t>
    </rPh>
    <phoneticPr fontId="1"/>
  </si>
  <si>
    <t>通所型独自サービス処遇改善加算Ⅳ2（サービス提供Ⅰイ・事業対象者・要支援２）</t>
    <rPh sb="9" eb="11">
      <t>ショグウ</t>
    </rPh>
    <rPh sb="11" eb="13">
      <t>カイゼン</t>
    </rPh>
    <rPh sb="13" eb="15">
      <t>カサン</t>
    </rPh>
    <phoneticPr fontId="1"/>
  </si>
  <si>
    <t>通所型独自サービス処遇改善加Ⅴ2（サービス提供Ⅰイ・事業対象者・要支援２）</t>
    <rPh sb="9" eb="11">
      <t>ショグウ</t>
    </rPh>
    <rPh sb="11" eb="13">
      <t>カイゼン</t>
    </rPh>
    <rPh sb="13" eb="14">
      <t>カ</t>
    </rPh>
    <phoneticPr fontId="1"/>
  </si>
  <si>
    <t>通所型独自サービス処遇改善加算Ⅰ2（サービス提供Ⅰロ・事業対象者・要支援２）</t>
    <rPh sb="9" eb="11">
      <t>ショグウ</t>
    </rPh>
    <rPh sb="11" eb="13">
      <t>カイゼン</t>
    </rPh>
    <rPh sb="13" eb="15">
      <t>カサン</t>
    </rPh>
    <phoneticPr fontId="1"/>
  </si>
  <si>
    <t>通所型独自サービス処遇改善加算Ⅱ2（サービス提供Ⅰロ・事業対象者・要支援２）</t>
    <rPh sb="9" eb="11">
      <t>ショグウ</t>
    </rPh>
    <rPh sb="11" eb="13">
      <t>カイゼン</t>
    </rPh>
    <rPh sb="13" eb="15">
      <t>カサン</t>
    </rPh>
    <phoneticPr fontId="1"/>
  </si>
  <si>
    <t>通所型独自サービス処遇改善加算Ⅲ2（サービス提供Ⅰロ・事業対象者・要支援２）</t>
    <rPh sb="9" eb="11">
      <t>ショグウ</t>
    </rPh>
    <rPh sb="11" eb="13">
      <t>カイゼン</t>
    </rPh>
    <rPh sb="13" eb="15">
      <t>カサン</t>
    </rPh>
    <phoneticPr fontId="1"/>
  </si>
  <si>
    <t>通所型独自サービス処遇改善加算Ⅳ2（サービス提供Ⅰロ・事業対象者・要支援２）</t>
    <rPh sb="9" eb="11">
      <t>ショグウ</t>
    </rPh>
    <rPh sb="11" eb="13">
      <t>カイゼン</t>
    </rPh>
    <rPh sb="13" eb="15">
      <t>カサン</t>
    </rPh>
    <phoneticPr fontId="1"/>
  </si>
  <si>
    <t>通所型独自サービス処遇改善加Ⅴ2（サービス提供Ⅰロ・事業対象者・要支援２）</t>
    <rPh sb="9" eb="11">
      <t>ショグウ</t>
    </rPh>
    <rPh sb="11" eb="13">
      <t>カイゼン</t>
    </rPh>
    <rPh sb="13" eb="14">
      <t>カ</t>
    </rPh>
    <phoneticPr fontId="1"/>
  </si>
  <si>
    <t>通所型独自サービス処遇改善加算Ⅰ2（サービス提供Ⅱ・事業対象者・要支援２）</t>
    <rPh sb="9" eb="11">
      <t>ショグウ</t>
    </rPh>
    <rPh sb="11" eb="13">
      <t>カイゼン</t>
    </rPh>
    <rPh sb="13" eb="15">
      <t>カサン</t>
    </rPh>
    <phoneticPr fontId="1"/>
  </si>
  <si>
    <t>通所型独自サービス処遇改善加算Ⅱ2（サービス提供Ⅱ・事業対象者・要支援２）</t>
    <rPh sb="9" eb="11">
      <t>ショグウ</t>
    </rPh>
    <rPh sb="11" eb="13">
      <t>カイゼン</t>
    </rPh>
    <rPh sb="13" eb="15">
      <t>カサン</t>
    </rPh>
    <phoneticPr fontId="1"/>
  </si>
  <si>
    <t>通所型独自サービス処遇改善加算Ⅲ2（サービス提供Ⅱ・事業対象者・要支援２）</t>
    <rPh sb="9" eb="11">
      <t>ショグウ</t>
    </rPh>
    <rPh sb="11" eb="13">
      <t>カイゼン</t>
    </rPh>
    <rPh sb="13" eb="15">
      <t>カサン</t>
    </rPh>
    <phoneticPr fontId="1"/>
  </si>
  <si>
    <t>通所型独自サービス処遇改善加算Ⅳ2（サービス提供Ⅱ・事業対象者・要支援２）</t>
    <rPh sb="9" eb="11">
      <t>ショグウ</t>
    </rPh>
    <rPh sb="11" eb="13">
      <t>カイゼン</t>
    </rPh>
    <rPh sb="13" eb="15">
      <t>カサン</t>
    </rPh>
    <phoneticPr fontId="1"/>
  </si>
  <si>
    <t>通所型独自サービス処遇改善加Ⅴ2（サービス提供Ⅱ・事業対象者・要支援２）</t>
    <rPh sb="9" eb="11">
      <t>ショグウ</t>
    </rPh>
    <rPh sb="11" eb="13">
      <t>カイゼン</t>
    </rPh>
    <rPh sb="13" eb="14">
      <t>カ</t>
    </rPh>
    <phoneticPr fontId="1"/>
  </si>
  <si>
    <t>通所型独自サービス処遇改善加算Ⅰ1（サービス提供Ⅰロ・事業対象者・要支援１）</t>
    <rPh sb="9" eb="11">
      <t>ショグウ</t>
    </rPh>
    <rPh sb="11" eb="13">
      <t>カイゼン</t>
    </rPh>
    <rPh sb="13" eb="15">
      <t>カサン</t>
    </rPh>
    <phoneticPr fontId="1"/>
  </si>
  <si>
    <t>通所型独自サービス処遇改善加算Ⅱ1（サービス提供Ⅰロ・事業対象者・要支援１）</t>
    <rPh sb="9" eb="11">
      <t>ショグウ</t>
    </rPh>
    <rPh sb="11" eb="13">
      <t>カイゼン</t>
    </rPh>
    <rPh sb="13" eb="15">
      <t>カサン</t>
    </rPh>
    <phoneticPr fontId="1"/>
  </si>
  <si>
    <t>通所型独自サービス処遇改善加算Ⅲ1（サービス提供Ⅰロ・事業対象者・要支援１）</t>
    <rPh sb="9" eb="11">
      <t>ショグウ</t>
    </rPh>
    <rPh sb="11" eb="13">
      <t>カイゼン</t>
    </rPh>
    <rPh sb="13" eb="15">
      <t>カサン</t>
    </rPh>
    <phoneticPr fontId="1"/>
  </si>
  <si>
    <t>通所型独自サービス処遇改善加算Ⅳ1（サービス提供Ⅰロ・事業対象者・要支援１）</t>
    <rPh sb="9" eb="11">
      <t>ショグウ</t>
    </rPh>
    <rPh sb="11" eb="13">
      <t>カイゼン</t>
    </rPh>
    <rPh sb="13" eb="15">
      <t>カサン</t>
    </rPh>
    <phoneticPr fontId="1"/>
  </si>
  <si>
    <t>通所型独自サービス処遇改善加Ⅴ1（サービス提供Ⅰロ・事業対象者・要支援１）</t>
    <rPh sb="9" eb="11">
      <t>ショグウ</t>
    </rPh>
    <rPh sb="11" eb="13">
      <t>カイゼン</t>
    </rPh>
    <rPh sb="13" eb="14">
      <t>カ</t>
    </rPh>
    <phoneticPr fontId="1"/>
  </si>
  <si>
    <t>通所型独自サービス処遇改善加算Ⅰ1（サービス提供Ⅱ・事業対象者・要支援１）</t>
    <rPh sb="9" eb="11">
      <t>ショグウ</t>
    </rPh>
    <rPh sb="11" eb="13">
      <t>カイゼン</t>
    </rPh>
    <rPh sb="13" eb="15">
      <t>カサン</t>
    </rPh>
    <phoneticPr fontId="1"/>
  </si>
  <si>
    <t>通所型独自サービス処遇改善加算Ⅱ1（サービス提供Ⅱ・事業対象者・要支援１）</t>
    <rPh sb="9" eb="11">
      <t>ショグウ</t>
    </rPh>
    <rPh sb="11" eb="13">
      <t>カイゼン</t>
    </rPh>
    <rPh sb="13" eb="15">
      <t>カサン</t>
    </rPh>
    <phoneticPr fontId="1"/>
  </si>
  <si>
    <t>通所型独自サービス処遇改善加算Ⅲ1（サービス提供Ⅱ・事業対象者・要支援１）</t>
    <rPh sb="9" eb="11">
      <t>ショグウ</t>
    </rPh>
    <rPh sb="11" eb="13">
      <t>カイゼン</t>
    </rPh>
    <rPh sb="13" eb="15">
      <t>カサン</t>
    </rPh>
    <phoneticPr fontId="1"/>
  </si>
  <si>
    <t>通所型独自サービス処遇改善加算Ⅳ1（サービス提供Ⅱ・事業対象者・要支援１）</t>
    <rPh sb="9" eb="11">
      <t>ショグウ</t>
    </rPh>
    <rPh sb="11" eb="13">
      <t>カイゼン</t>
    </rPh>
    <rPh sb="13" eb="15">
      <t>カサン</t>
    </rPh>
    <phoneticPr fontId="1"/>
  </si>
  <si>
    <t>通所型独自サービス処遇改善加Ⅴ1（サービス提供Ⅱ・事業対象者・要支援１）</t>
    <rPh sb="9" eb="11">
      <t>ショグウ</t>
    </rPh>
    <rPh sb="11" eb="13">
      <t>カイゼン</t>
    </rPh>
    <rPh sb="13" eb="14">
      <t>カ</t>
    </rPh>
    <phoneticPr fontId="1"/>
  </si>
  <si>
    <t>サービス提供Ⅰイ1の59/1000加算</t>
    <rPh sb="17" eb="19">
      <t>カサン</t>
    </rPh>
    <phoneticPr fontId="1"/>
  </si>
  <si>
    <t>サービス提供Ⅰイ1の43/1000加算</t>
    <rPh sb="17" eb="19">
      <t>カサン</t>
    </rPh>
    <phoneticPr fontId="1"/>
  </si>
  <si>
    <t>サービス提供Ⅰイ1の23/1000加算</t>
    <rPh sb="17" eb="19">
      <t>カサン</t>
    </rPh>
    <phoneticPr fontId="1"/>
  </si>
  <si>
    <t>サービス提供Ⅰイ2の59/1000加算</t>
    <rPh sb="17" eb="19">
      <t>カサン</t>
    </rPh>
    <phoneticPr fontId="1"/>
  </si>
  <si>
    <t>サービス提供Ⅰイ2の43/1000加算</t>
    <rPh sb="17" eb="19">
      <t>カサン</t>
    </rPh>
    <phoneticPr fontId="1"/>
  </si>
  <si>
    <t>サービス提供Ⅰイ2の23/1000加算</t>
    <rPh sb="17" eb="19">
      <t>カサン</t>
    </rPh>
    <phoneticPr fontId="1"/>
  </si>
  <si>
    <t>サービス提供Ⅰロ1の59/1000加算</t>
    <rPh sb="17" eb="19">
      <t>カサン</t>
    </rPh>
    <phoneticPr fontId="1"/>
  </si>
  <si>
    <t>サービス提供Ⅰロ1の43/1000加算</t>
    <rPh sb="17" eb="19">
      <t>カサン</t>
    </rPh>
    <phoneticPr fontId="1"/>
  </si>
  <si>
    <t>サービス提供Ⅰロ1の23/1000加算</t>
    <rPh sb="17" eb="19">
      <t>カサン</t>
    </rPh>
    <phoneticPr fontId="1"/>
  </si>
  <si>
    <t>サービス提供Ⅰロ2の59/1000加算</t>
    <rPh sb="17" eb="19">
      <t>カサン</t>
    </rPh>
    <phoneticPr fontId="1"/>
  </si>
  <si>
    <t>サービス提供Ⅰロ2の43/1000加算</t>
    <rPh sb="17" eb="19">
      <t>カサン</t>
    </rPh>
    <phoneticPr fontId="1"/>
  </si>
  <si>
    <t>サービス提供Ⅰロ2の23/1000加算</t>
    <rPh sb="17" eb="19">
      <t>カサン</t>
    </rPh>
    <phoneticPr fontId="1"/>
  </si>
  <si>
    <t>サービス提供Ⅱ1の59/1000加算</t>
    <rPh sb="16" eb="18">
      <t>カサン</t>
    </rPh>
    <phoneticPr fontId="1"/>
  </si>
  <si>
    <t>サービス提供Ⅱ1の43/1000加算</t>
    <rPh sb="16" eb="18">
      <t>カサン</t>
    </rPh>
    <phoneticPr fontId="1"/>
  </si>
  <si>
    <t>サービス提供Ⅱ1の23/1000加算</t>
    <rPh sb="16" eb="18">
      <t>カサン</t>
    </rPh>
    <phoneticPr fontId="1"/>
  </si>
  <si>
    <t>サービス提供Ⅱ2の59/1000加算</t>
    <rPh sb="16" eb="18">
      <t>カサン</t>
    </rPh>
    <phoneticPr fontId="1"/>
  </si>
  <si>
    <t>サービス提供Ⅱ2の43/1000加算</t>
    <rPh sb="16" eb="18">
      <t>カサン</t>
    </rPh>
    <phoneticPr fontId="1"/>
  </si>
  <si>
    <t>サービス提供Ⅱ2の23/1000加算</t>
    <rPh sb="16" eb="18">
      <t>カサン</t>
    </rPh>
    <phoneticPr fontId="1"/>
  </si>
  <si>
    <t>サービス提供Ⅰイ1の59/1000加算</t>
    <rPh sb="4" eb="6">
      <t>テイキョウ</t>
    </rPh>
    <rPh sb="17" eb="19">
      <t>カサン</t>
    </rPh>
    <phoneticPr fontId="1"/>
  </si>
  <si>
    <t>サービス提供Ⅰイ1の43/1000加算</t>
    <rPh sb="4" eb="6">
      <t>テイキョウ</t>
    </rPh>
    <rPh sb="17" eb="19">
      <t>カサン</t>
    </rPh>
    <phoneticPr fontId="1"/>
  </si>
  <si>
    <t>サービス提供Ⅰイ1の23/1000加算</t>
    <rPh sb="4" eb="6">
      <t>テイキョウ</t>
    </rPh>
    <rPh sb="17" eb="19">
      <t>カサン</t>
    </rPh>
    <phoneticPr fontId="1"/>
  </si>
  <si>
    <t>サービス提供Ⅰイ2の59/1000加算</t>
    <rPh sb="4" eb="6">
      <t>テイキョウ</t>
    </rPh>
    <rPh sb="17" eb="19">
      <t>カサン</t>
    </rPh>
    <phoneticPr fontId="1"/>
  </si>
  <si>
    <t>サービス提供Ⅰイ2の43/1000加算</t>
    <rPh sb="4" eb="6">
      <t>テイキョウ</t>
    </rPh>
    <rPh sb="17" eb="19">
      <t>カサン</t>
    </rPh>
    <phoneticPr fontId="1"/>
  </si>
  <si>
    <t>サービス提供Ⅰイ2の23/1000加算</t>
    <rPh sb="4" eb="6">
      <t>テイキョウ</t>
    </rPh>
    <rPh sb="17" eb="19">
      <t>カサン</t>
    </rPh>
    <phoneticPr fontId="1"/>
  </si>
  <si>
    <t>サービス提供Ⅰロ1の59/1000加算</t>
    <rPh sb="4" eb="6">
      <t>テイキョウ</t>
    </rPh>
    <rPh sb="17" eb="19">
      <t>カサン</t>
    </rPh>
    <phoneticPr fontId="1"/>
  </si>
  <si>
    <t>サービス提供Ⅰロ1の43/1000加算</t>
    <rPh sb="4" eb="6">
      <t>テイキョウ</t>
    </rPh>
    <rPh sb="17" eb="19">
      <t>カサン</t>
    </rPh>
    <phoneticPr fontId="1"/>
  </si>
  <si>
    <t>サービス提供Ⅰロ1の23/1000加算</t>
    <rPh sb="4" eb="6">
      <t>テイキョウ</t>
    </rPh>
    <rPh sb="17" eb="19">
      <t>カサン</t>
    </rPh>
    <phoneticPr fontId="1"/>
  </si>
  <si>
    <t>サービス提供Ⅰロ2の59/1000加算</t>
    <rPh sb="4" eb="6">
      <t>テイキョウ</t>
    </rPh>
    <rPh sb="17" eb="19">
      <t>カサン</t>
    </rPh>
    <phoneticPr fontId="1"/>
  </si>
  <si>
    <t>サービス提供Ⅰロ2の43/1000加算</t>
    <rPh sb="4" eb="6">
      <t>テイキョウ</t>
    </rPh>
    <rPh sb="17" eb="19">
      <t>カサン</t>
    </rPh>
    <phoneticPr fontId="1"/>
  </si>
  <si>
    <t>サービス提供Ⅰロ2の23/1000加算</t>
    <rPh sb="4" eb="6">
      <t>テイキョウ</t>
    </rPh>
    <rPh sb="17" eb="19">
      <t>カサン</t>
    </rPh>
    <phoneticPr fontId="1"/>
  </si>
  <si>
    <t>サービス提供Ⅱ1の59/1000加算</t>
    <rPh sb="4" eb="6">
      <t>テイキョウ</t>
    </rPh>
    <rPh sb="16" eb="18">
      <t>カサン</t>
    </rPh>
    <phoneticPr fontId="1"/>
  </si>
  <si>
    <t>サービス提供Ⅱ1の43/1000加算</t>
    <rPh sb="4" eb="6">
      <t>テイキョウ</t>
    </rPh>
    <rPh sb="16" eb="18">
      <t>カサン</t>
    </rPh>
    <phoneticPr fontId="1"/>
  </si>
  <si>
    <t>サービス提供Ⅱ1の23/1000加算</t>
    <rPh sb="4" eb="6">
      <t>テイキョウ</t>
    </rPh>
    <rPh sb="16" eb="18">
      <t>カサン</t>
    </rPh>
    <phoneticPr fontId="1"/>
  </si>
  <si>
    <t>サービス提供Ⅱ2の59/1000加算</t>
    <rPh sb="4" eb="6">
      <t>テイキョウ</t>
    </rPh>
    <rPh sb="16" eb="18">
      <t>カサン</t>
    </rPh>
    <phoneticPr fontId="1"/>
  </si>
  <si>
    <t>サービス提供Ⅱ2の43/1000加算</t>
    <rPh sb="4" eb="6">
      <t>テイキョウ</t>
    </rPh>
    <rPh sb="16" eb="18">
      <t>カサン</t>
    </rPh>
    <phoneticPr fontId="1"/>
  </si>
  <si>
    <t>サービス提供Ⅱ2の23/1000加算</t>
    <rPh sb="4" eb="6">
      <t>テイキョウ</t>
    </rPh>
    <rPh sb="16" eb="18">
      <t>カサン</t>
    </rPh>
    <phoneticPr fontId="1"/>
  </si>
  <si>
    <t>通所型独自サービスⅢ（短時間型・週１回）・定超</t>
    <rPh sb="0" eb="2">
      <t>ツウショ</t>
    </rPh>
    <rPh sb="2" eb="3">
      <t>ガタ</t>
    </rPh>
    <rPh sb="21" eb="22">
      <t>ドウテイ</t>
    </rPh>
    <rPh sb="22" eb="23">
      <t>チョウ</t>
    </rPh>
    <phoneticPr fontId="1"/>
  </si>
  <si>
    <t>通所型独自サービスⅢ（短時間型・週１回）・中山間地域等提供加算・定超</t>
    <rPh sb="0" eb="2">
      <t>ツウショ</t>
    </rPh>
    <rPh sb="2" eb="3">
      <t>ガタ</t>
    </rPh>
    <rPh sb="11" eb="14">
      <t>タンジカン</t>
    </rPh>
    <rPh sb="14" eb="15">
      <t>ガタ</t>
    </rPh>
    <rPh sb="21" eb="24">
      <t>チュウサンカン</t>
    </rPh>
    <rPh sb="24" eb="26">
      <t>チイキ</t>
    </rPh>
    <rPh sb="26" eb="27">
      <t>トウ</t>
    </rPh>
    <rPh sb="27" eb="29">
      <t>テイキョウ</t>
    </rPh>
    <rPh sb="29" eb="31">
      <t>カサン</t>
    </rPh>
    <phoneticPr fontId="1"/>
  </si>
  <si>
    <t>通所型独自サービスⅢ（短時間型・週１回）・同一建物・定超</t>
    <rPh sb="0" eb="2">
      <t>ツウショ</t>
    </rPh>
    <rPh sb="2" eb="3">
      <t>ガタ</t>
    </rPh>
    <rPh sb="11" eb="15">
      <t>タンジカンガタ</t>
    </rPh>
    <rPh sb="21" eb="23">
      <t>ドウイツ</t>
    </rPh>
    <rPh sb="23" eb="25">
      <t>タテモノ</t>
    </rPh>
    <phoneticPr fontId="1"/>
  </si>
  <si>
    <t>通所型独自サービスⅢ（短時間型・週１回）・定超（日割）</t>
    <rPh sb="0" eb="2">
      <t>ツウショ</t>
    </rPh>
    <rPh sb="2" eb="3">
      <t>ガタ</t>
    </rPh>
    <rPh sb="21" eb="22">
      <t>ドウテイ</t>
    </rPh>
    <rPh sb="22" eb="23">
      <t>チョウ</t>
    </rPh>
    <phoneticPr fontId="1"/>
  </si>
  <si>
    <t>通所型独自サービスⅢ（短時間型・週１回）・中山間地域等提供加算・定超(日割）</t>
    <rPh sb="0" eb="2">
      <t>ツウショ</t>
    </rPh>
    <rPh sb="2" eb="3">
      <t>ガタ</t>
    </rPh>
    <rPh sb="11" eb="14">
      <t>タンジカン</t>
    </rPh>
    <rPh sb="14" eb="15">
      <t>ガタ</t>
    </rPh>
    <rPh sb="21" eb="24">
      <t>チュウサンカン</t>
    </rPh>
    <rPh sb="24" eb="26">
      <t>チイキ</t>
    </rPh>
    <rPh sb="26" eb="27">
      <t>トウ</t>
    </rPh>
    <rPh sb="27" eb="29">
      <t>テイキョウ</t>
    </rPh>
    <rPh sb="29" eb="31">
      <t>カサン</t>
    </rPh>
    <rPh sb="35" eb="37">
      <t>ヒワリ</t>
    </rPh>
    <phoneticPr fontId="1"/>
  </si>
  <si>
    <t>通所型独自サービスⅢ（短時間型・週１回）・同一建物・定超（日割）</t>
    <rPh sb="0" eb="2">
      <t>ツウショ</t>
    </rPh>
    <rPh sb="2" eb="3">
      <t>ガタ</t>
    </rPh>
    <rPh sb="11" eb="15">
      <t>タンジカンガタ</t>
    </rPh>
    <rPh sb="21" eb="23">
      <t>ドウイツ</t>
    </rPh>
    <rPh sb="23" eb="25">
      <t>タテモノ</t>
    </rPh>
    <rPh sb="29" eb="31">
      <t>ヒワリ</t>
    </rPh>
    <phoneticPr fontId="1"/>
  </si>
  <si>
    <t>通所型独自サービスⅣ（短時間型・週２回）・中山間地域等提供加算・定超</t>
    <rPh sb="0" eb="2">
      <t>ツウショ</t>
    </rPh>
    <rPh sb="2" eb="3">
      <t>ガタ</t>
    </rPh>
    <rPh sb="11" eb="14">
      <t>タンジカン</t>
    </rPh>
    <rPh sb="14" eb="15">
      <t>ガタ</t>
    </rPh>
    <rPh sb="21" eb="24">
      <t>チュウサンカン</t>
    </rPh>
    <rPh sb="24" eb="26">
      <t>チイキ</t>
    </rPh>
    <rPh sb="26" eb="27">
      <t>トウ</t>
    </rPh>
    <rPh sb="27" eb="29">
      <t>テイキョウ</t>
    </rPh>
    <rPh sb="29" eb="31">
      <t>カサン</t>
    </rPh>
    <phoneticPr fontId="1"/>
  </si>
  <si>
    <t>通所型独自サービスⅣ（短時間型・週２回）・同一建物・定超</t>
    <rPh sb="0" eb="2">
      <t>ツウショ</t>
    </rPh>
    <rPh sb="2" eb="3">
      <t>ガタ</t>
    </rPh>
    <rPh sb="11" eb="15">
      <t>タンジカンガタ</t>
    </rPh>
    <rPh sb="21" eb="23">
      <t>ドウイツ</t>
    </rPh>
    <rPh sb="23" eb="25">
      <t>タテモノ</t>
    </rPh>
    <phoneticPr fontId="1"/>
  </si>
  <si>
    <t>通所型独自サービスⅣ（短時間型・週２回）・中山間地域等提供加算・定超(日割）</t>
    <rPh sb="0" eb="2">
      <t>ツウショ</t>
    </rPh>
    <rPh sb="2" eb="3">
      <t>ガタ</t>
    </rPh>
    <rPh sb="11" eb="14">
      <t>タンジカン</t>
    </rPh>
    <rPh sb="14" eb="15">
      <t>ガタ</t>
    </rPh>
    <rPh sb="21" eb="24">
      <t>チュウサンカン</t>
    </rPh>
    <rPh sb="24" eb="26">
      <t>チイキ</t>
    </rPh>
    <rPh sb="26" eb="27">
      <t>トウ</t>
    </rPh>
    <rPh sb="27" eb="29">
      <t>テイキョウ</t>
    </rPh>
    <rPh sb="29" eb="31">
      <t>カサン</t>
    </rPh>
    <rPh sb="35" eb="37">
      <t>ヒワリ</t>
    </rPh>
    <phoneticPr fontId="1"/>
  </si>
  <si>
    <t>通所型独自サービスⅣ（短時間型・週２回）・同一建物・定超（日割）</t>
    <rPh sb="0" eb="2">
      <t>ツウショ</t>
    </rPh>
    <rPh sb="2" eb="3">
      <t>ガタ</t>
    </rPh>
    <rPh sb="11" eb="15">
      <t>タンジカンガタ</t>
    </rPh>
    <rPh sb="21" eb="23">
      <t>ドウイツ</t>
    </rPh>
    <rPh sb="23" eb="25">
      <t>タテモノ</t>
    </rPh>
    <rPh sb="29" eb="31">
      <t>ヒワリ</t>
    </rPh>
    <phoneticPr fontId="1"/>
  </si>
  <si>
    <t>事業所と同一建物に居住する者または同一建物から利用する者に市独自基準型通所サービスを行う場合　　　　　　　（通所型独自サービスⅣ-601単位）÷30.4日</t>
    <rPh sb="29" eb="30">
      <t>シ</t>
    </rPh>
    <rPh sb="76" eb="77">
      <t>ニチ</t>
    </rPh>
    <phoneticPr fontId="1"/>
  </si>
  <si>
    <t>事業所と同一建物に居住する者または同一建物から利用する者に市独自基準型通所サービスを行う場合　　　（通所型独自サービスⅢ-300単位）×定員超過の場合　×70％</t>
    <phoneticPr fontId="1"/>
  </si>
  <si>
    <t>事業所と同一建物に居住する者または同一建物から利用する者に市独自基準型通所サービスを行う場合　　　（通所型独自サービスⅢ-300単位）×定員超過の場合　×70％÷30.4日</t>
    <phoneticPr fontId="1"/>
  </si>
  <si>
    <t>事業所と同一建物に居住する者または同一建物から利用する者に市独自基準型通所サービスを行う場合　　　（通所型独自サービスⅣ-601単位）×定員超過の場合　×70％</t>
    <phoneticPr fontId="1"/>
  </si>
  <si>
    <t>中山間地域等に居住する者への加算
通所型独自サービスⅣ×５％×定員超過の場合　70÷30.4日</t>
    <rPh sb="46" eb="47">
      <t>ニチ</t>
    </rPh>
    <phoneticPr fontId="1"/>
  </si>
  <si>
    <t>事業所と同一建物に居住する者または同一建物から利用する者に市独自基準型通所サービスを行う場合　　　（通所型独自サービスⅣ-601単位）×定員超過の場合　×70％÷30.4日</t>
    <phoneticPr fontId="1"/>
  </si>
  <si>
    <t>イ　通所型サービス費（短時間型）</t>
    <rPh sb="11" eb="15">
      <t>タンジカンガタ</t>
    </rPh>
    <phoneticPr fontId="1"/>
  </si>
  <si>
    <t>事業対象者・要支援１・２　（短時間・週１回）    定員超過                   　　　１０５３単位</t>
    <rPh sb="14" eb="17">
      <t>タンジカン</t>
    </rPh>
    <phoneticPr fontId="1"/>
  </si>
  <si>
    <t>事業対象者・要支援１・２　（短時間・週２回）  定員超過                      　   ２１６０単位</t>
    <rPh sb="14" eb="17">
      <t>タンジカン</t>
    </rPh>
    <phoneticPr fontId="1"/>
  </si>
  <si>
    <t>通所型独自サービスⅢ（短時間型・週１回）・同一建物・人欠（日割）</t>
    <rPh sb="0" eb="2">
      <t>ツウショ</t>
    </rPh>
    <rPh sb="2" eb="3">
      <t>ガタ</t>
    </rPh>
    <rPh sb="11" eb="15">
      <t>タンジカンガタ</t>
    </rPh>
    <rPh sb="21" eb="23">
      <t>ドウイツ</t>
    </rPh>
    <rPh sb="23" eb="25">
      <t>タテモノ</t>
    </rPh>
    <rPh sb="29" eb="31">
      <t>ヒワリ</t>
    </rPh>
    <phoneticPr fontId="1"/>
  </si>
  <si>
    <t>通所型独自サービスⅢ（短時間型・週１回）・中山間地域等提供加算・人欠</t>
    <rPh sb="0" eb="2">
      <t>ツウショ</t>
    </rPh>
    <rPh sb="2" eb="3">
      <t>ガタ</t>
    </rPh>
    <rPh sb="11" eb="14">
      <t>タンジカン</t>
    </rPh>
    <rPh sb="14" eb="15">
      <t>ガタ</t>
    </rPh>
    <rPh sb="21" eb="24">
      <t>チュウサンカン</t>
    </rPh>
    <rPh sb="24" eb="26">
      <t>チイキ</t>
    </rPh>
    <rPh sb="26" eb="27">
      <t>トウ</t>
    </rPh>
    <rPh sb="27" eb="29">
      <t>テイキョウ</t>
    </rPh>
    <rPh sb="29" eb="31">
      <t>カサン</t>
    </rPh>
    <phoneticPr fontId="1"/>
  </si>
  <si>
    <t>通所型独自サービスⅢ（短時間型・週１回）・同一建物・人欠</t>
    <rPh sb="0" eb="2">
      <t>ツウショ</t>
    </rPh>
    <rPh sb="2" eb="3">
      <t>ガタ</t>
    </rPh>
    <rPh sb="11" eb="15">
      <t>タンジカンガタ</t>
    </rPh>
    <rPh sb="21" eb="23">
      <t>ドウイツ</t>
    </rPh>
    <rPh sb="23" eb="25">
      <t>タテモノ</t>
    </rPh>
    <phoneticPr fontId="1"/>
  </si>
  <si>
    <t>通所型独自サービスⅣ（短時間型・週２回）・中山間地域等提供加算・人欠</t>
    <rPh sb="0" eb="2">
      <t>ツウショ</t>
    </rPh>
    <rPh sb="2" eb="3">
      <t>ガタ</t>
    </rPh>
    <rPh sb="11" eb="14">
      <t>タンジカン</t>
    </rPh>
    <rPh sb="14" eb="15">
      <t>ガタ</t>
    </rPh>
    <rPh sb="21" eb="24">
      <t>チュウサンカン</t>
    </rPh>
    <rPh sb="24" eb="26">
      <t>チイキ</t>
    </rPh>
    <rPh sb="26" eb="27">
      <t>トウ</t>
    </rPh>
    <rPh sb="27" eb="29">
      <t>テイキョウ</t>
    </rPh>
    <rPh sb="29" eb="31">
      <t>カサン</t>
    </rPh>
    <phoneticPr fontId="1"/>
  </si>
  <si>
    <t>通所型独自サービスⅣ（短時間型・週２回）・同一建物・人欠</t>
    <rPh sb="0" eb="2">
      <t>ツウショ</t>
    </rPh>
    <rPh sb="2" eb="3">
      <t>ガタ</t>
    </rPh>
    <rPh sb="11" eb="15">
      <t>タンジカンガタ</t>
    </rPh>
    <rPh sb="21" eb="23">
      <t>ドウイツ</t>
    </rPh>
    <rPh sb="23" eb="25">
      <t>タテモノ</t>
    </rPh>
    <phoneticPr fontId="1"/>
  </si>
  <si>
    <t>通所型独自サービスⅣ（短時間型・週２回）・中山間地域等提供加算・人欠(日割）</t>
    <rPh sb="0" eb="2">
      <t>ツウショ</t>
    </rPh>
    <rPh sb="2" eb="3">
      <t>ガタ</t>
    </rPh>
    <rPh sb="11" eb="14">
      <t>タンジカン</t>
    </rPh>
    <rPh sb="14" eb="15">
      <t>ガタ</t>
    </rPh>
    <rPh sb="21" eb="24">
      <t>チュウサンカン</t>
    </rPh>
    <rPh sb="24" eb="26">
      <t>チイキ</t>
    </rPh>
    <rPh sb="26" eb="27">
      <t>トウ</t>
    </rPh>
    <rPh sb="27" eb="29">
      <t>テイキョウ</t>
    </rPh>
    <rPh sb="29" eb="31">
      <t>カサン</t>
    </rPh>
    <rPh sb="35" eb="37">
      <t>ヒワリ</t>
    </rPh>
    <phoneticPr fontId="1"/>
  </si>
  <si>
    <t>通所型独自サービスⅣ（短時間型・週２回）・同一建物・人欠（日割）</t>
    <rPh sb="0" eb="2">
      <t>ツウショ</t>
    </rPh>
    <rPh sb="2" eb="3">
      <t>ガタ</t>
    </rPh>
    <rPh sb="11" eb="15">
      <t>タンジカンガタ</t>
    </rPh>
    <rPh sb="21" eb="23">
      <t>ドウイツ</t>
    </rPh>
    <rPh sb="23" eb="25">
      <t>タテモノ</t>
    </rPh>
    <rPh sb="29" eb="31">
      <t>ヒワリ</t>
    </rPh>
    <phoneticPr fontId="1"/>
  </si>
  <si>
    <t>中山間地域等に居住する者への加算
通所型独自サービスⅣ×５％×定員超過の場合　70</t>
    <phoneticPr fontId="1"/>
  </si>
  <si>
    <t>事業対象者・要支援１・２（短時間・週２回）  　人員欠如                          ２１６０単位</t>
    <rPh sb="13" eb="16">
      <t>タンジカン</t>
    </rPh>
    <phoneticPr fontId="1"/>
  </si>
  <si>
    <t>事業対象者・要支援１・２　（短時間・週１回） 　人員欠如                          １０５３単位</t>
    <rPh sb="14" eb="17">
      <t>タンジカン</t>
    </rPh>
    <phoneticPr fontId="1"/>
  </si>
  <si>
    <t>通所型独自サービスⅠ（一日・週１回）・定超</t>
    <rPh sb="0" eb="2">
      <t>ツウショ</t>
    </rPh>
    <rPh sb="2" eb="3">
      <t>ガタ</t>
    </rPh>
    <rPh sb="11" eb="13">
      <t>イチニチ</t>
    </rPh>
    <rPh sb="19" eb="20">
      <t>ドウテイ</t>
    </rPh>
    <rPh sb="20" eb="21">
      <t>チョウ</t>
    </rPh>
    <phoneticPr fontId="1"/>
  </si>
  <si>
    <t>通所型独自サービスⅠ（一日・週１回）・中山間地域等提供加算・定超</t>
    <rPh sb="0" eb="2">
      <t>ツウショ</t>
    </rPh>
    <rPh sb="2" eb="3">
      <t>ガタ</t>
    </rPh>
    <rPh sb="3" eb="5">
      <t>ドクジ</t>
    </rPh>
    <rPh sb="11" eb="13">
      <t>イチニチ</t>
    </rPh>
    <rPh sb="14" eb="15">
      <t>シュウ</t>
    </rPh>
    <rPh sb="16" eb="17">
      <t>カイ</t>
    </rPh>
    <rPh sb="19" eb="22">
      <t>チュウサンカン</t>
    </rPh>
    <rPh sb="22" eb="24">
      <t>チイキ</t>
    </rPh>
    <rPh sb="24" eb="25">
      <t>トウ</t>
    </rPh>
    <rPh sb="25" eb="27">
      <t>テイキョウ</t>
    </rPh>
    <rPh sb="27" eb="29">
      <t>カサン</t>
    </rPh>
    <phoneticPr fontId="1"/>
  </si>
  <si>
    <t>通所型独自サービスⅠ（一日・週１回）・同一建物・定超</t>
    <rPh sb="0" eb="2">
      <t>ツウショ</t>
    </rPh>
    <rPh sb="2" eb="3">
      <t>ガタ</t>
    </rPh>
    <rPh sb="3" eb="5">
      <t>ドクジ</t>
    </rPh>
    <rPh sb="11" eb="13">
      <t>イチニチ</t>
    </rPh>
    <rPh sb="14" eb="15">
      <t>シュウ</t>
    </rPh>
    <rPh sb="16" eb="17">
      <t>カイ</t>
    </rPh>
    <rPh sb="19" eb="21">
      <t>ドウイツ</t>
    </rPh>
    <rPh sb="21" eb="23">
      <t>タテモノ</t>
    </rPh>
    <phoneticPr fontId="1"/>
  </si>
  <si>
    <t>通所型独自サービスⅠ（一日・週１回）・定超（日割）</t>
    <rPh sb="0" eb="2">
      <t>ツウショ</t>
    </rPh>
    <rPh sb="2" eb="3">
      <t>ガタ</t>
    </rPh>
    <rPh sb="3" eb="5">
      <t>ドクジ</t>
    </rPh>
    <rPh sb="11" eb="13">
      <t>イチニチ</t>
    </rPh>
    <rPh sb="14" eb="15">
      <t>シュウ</t>
    </rPh>
    <rPh sb="16" eb="17">
      <t>カイ</t>
    </rPh>
    <rPh sb="19" eb="20">
      <t>ドウテイ</t>
    </rPh>
    <rPh sb="20" eb="21">
      <t>チョウ</t>
    </rPh>
    <phoneticPr fontId="1"/>
  </si>
  <si>
    <t>通所型独自サービスⅠ（一日・週１回）・中山間地域等提供加算・定超(日割）</t>
    <rPh sb="0" eb="2">
      <t>ツウショ</t>
    </rPh>
    <rPh sb="2" eb="3">
      <t>ガタ</t>
    </rPh>
    <rPh sb="3" eb="5">
      <t>ドクジ</t>
    </rPh>
    <rPh sb="11" eb="13">
      <t>イチニチ</t>
    </rPh>
    <rPh sb="14" eb="15">
      <t>シュウ</t>
    </rPh>
    <rPh sb="16" eb="17">
      <t>カイ</t>
    </rPh>
    <rPh sb="19" eb="22">
      <t>チュウサンカン</t>
    </rPh>
    <rPh sb="22" eb="24">
      <t>チイキ</t>
    </rPh>
    <rPh sb="24" eb="25">
      <t>トウ</t>
    </rPh>
    <rPh sb="25" eb="27">
      <t>テイキョウ</t>
    </rPh>
    <rPh sb="27" eb="29">
      <t>カサン</t>
    </rPh>
    <rPh sb="33" eb="35">
      <t>ヒワリ</t>
    </rPh>
    <phoneticPr fontId="1"/>
  </si>
  <si>
    <t>通所型独自サービスⅠ（一日・週１回）・同一建物・定超（日割）</t>
    <rPh sb="0" eb="2">
      <t>ツウショ</t>
    </rPh>
    <rPh sb="2" eb="3">
      <t>ガタ</t>
    </rPh>
    <rPh sb="3" eb="5">
      <t>ドクジ</t>
    </rPh>
    <rPh sb="11" eb="13">
      <t>イチニチ</t>
    </rPh>
    <rPh sb="14" eb="15">
      <t>シュウ</t>
    </rPh>
    <rPh sb="16" eb="17">
      <t>カイ</t>
    </rPh>
    <rPh sb="19" eb="21">
      <t>ドウイツ</t>
    </rPh>
    <rPh sb="21" eb="23">
      <t>タテモノ</t>
    </rPh>
    <rPh sb="27" eb="29">
      <t>ヒワリ</t>
    </rPh>
    <phoneticPr fontId="1"/>
  </si>
  <si>
    <t>通所型独自サービスⅡ（一日型・週２回）・中山間地域等提供加算・定超</t>
    <rPh sb="11" eb="13">
      <t>イチニチ</t>
    </rPh>
    <rPh sb="13" eb="14">
      <t>ガタ</t>
    </rPh>
    <rPh sb="20" eb="23">
      <t>チュウサンカン</t>
    </rPh>
    <rPh sb="23" eb="25">
      <t>チイキ</t>
    </rPh>
    <rPh sb="25" eb="26">
      <t>トウ</t>
    </rPh>
    <rPh sb="26" eb="28">
      <t>テイキョウ</t>
    </rPh>
    <rPh sb="28" eb="30">
      <t>カサン</t>
    </rPh>
    <phoneticPr fontId="1"/>
  </si>
  <si>
    <t>通所型独自サービスⅡ（一日型・週２回）・同一建物・定超</t>
    <rPh sb="0" eb="2">
      <t>ツウショ</t>
    </rPh>
    <rPh sb="2" eb="3">
      <t>ガタ</t>
    </rPh>
    <rPh sb="3" eb="5">
      <t>ドクジ</t>
    </rPh>
    <rPh sb="11" eb="13">
      <t>イチニチ</t>
    </rPh>
    <rPh sb="13" eb="14">
      <t>ガタ</t>
    </rPh>
    <rPh sb="15" eb="16">
      <t>シュウ</t>
    </rPh>
    <rPh sb="17" eb="18">
      <t>カイ</t>
    </rPh>
    <rPh sb="20" eb="22">
      <t>ドウイツ</t>
    </rPh>
    <rPh sb="22" eb="24">
      <t>タテモノ</t>
    </rPh>
    <phoneticPr fontId="1"/>
  </si>
  <si>
    <t>通所型独自サービスⅡ（一日型・週２回）・定超（日割）</t>
    <rPh sb="0" eb="2">
      <t>ツウショ</t>
    </rPh>
    <rPh sb="2" eb="3">
      <t>ガタ</t>
    </rPh>
    <rPh sb="3" eb="5">
      <t>ドクジ</t>
    </rPh>
    <rPh sb="11" eb="13">
      <t>イチニチ</t>
    </rPh>
    <rPh sb="13" eb="14">
      <t>ガタ</t>
    </rPh>
    <rPh sb="15" eb="16">
      <t>シュウ</t>
    </rPh>
    <rPh sb="17" eb="18">
      <t>カイ</t>
    </rPh>
    <rPh sb="20" eb="21">
      <t>ドウテイ</t>
    </rPh>
    <rPh sb="21" eb="22">
      <t>チョウ</t>
    </rPh>
    <phoneticPr fontId="1"/>
  </si>
  <si>
    <t>通所型独自サービスⅡ（一日型・週２回）・中山間地域等提供加算・定超(日割）</t>
    <rPh sb="0" eb="2">
      <t>ツウショ</t>
    </rPh>
    <rPh sb="2" eb="3">
      <t>ガタ</t>
    </rPh>
    <rPh sb="3" eb="5">
      <t>ドクジ</t>
    </rPh>
    <rPh sb="11" eb="13">
      <t>イチニチ</t>
    </rPh>
    <rPh sb="13" eb="14">
      <t>ガタ</t>
    </rPh>
    <rPh sb="15" eb="16">
      <t>シュウ</t>
    </rPh>
    <rPh sb="17" eb="18">
      <t>カイ</t>
    </rPh>
    <rPh sb="20" eb="23">
      <t>チュウサンカン</t>
    </rPh>
    <rPh sb="23" eb="25">
      <t>チイキ</t>
    </rPh>
    <rPh sb="25" eb="26">
      <t>トウ</t>
    </rPh>
    <rPh sb="26" eb="28">
      <t>テイキョウ</t>
    </rPh>
    <rPh sb="28" eb="30">
      <t>カサン</t>
    </rPh>
    <rPh sb="34" eb="36">
      <t>ヒワリ</t>
    </rPh>
    <phoneticPr fontId="1"/>
  </si>
  <si>
    <t>通所型独自サービスⅡ（一日型・週２回）・同一建物・定超（日割）</t>
    <rPh sb="0" eb="2">
      <t>ツウショ</t>
    </rPh>
    <rPh sb="2" eb="3">
      <t>ガタ</t>
    </rPh>
    <rPh sb="3" eb="5">
      <t>ドクジ</t>
    </rPh>
    <rPh sb="11" eb="13">
      <t>イチニチ</t>
    </rPh>
    <rPh sb="13" eb="14">
      <t>ガタ</t>
    </rPh>
    <rPh sb="15" eb="16">
      <t>シュウ</t>
    </rPh>
    <rPh sb="17" eb="18">
      <t>カイ</t>
    </rPh>
    <rPh sb="20" eb="22">
      <t>ドウイツ</t>
    </rPh>
    <rPh sb="22" eb="24">
      <t>タテモノ</t>
    </rPh>
    <rPh sb="28" eb="30">
      <t>ヒワリ</t>
    </rPh>
    <phoneticPr fontId="1"/>
  </si>
  <si>
    <t>通所型独自サービスⅡ（一日型・週２回）・人欠</t>
    <rPh sb="0" eb="2">
      <t>ツウショ</t>
    </rPh>
    <rPh sb="2" eb="3">
      <t>ガタ</t>
    </rPh>
    <rPh sb="3" eb="5">
      <t>ドクジ</t>
    </rPh>
    <rPh sb="11" eb="13">
      <t>イチニチ</t>
    </rPh>
    <rPh sb="13" eb="14">
      <t>ガタ</t>
    </rPh>
    <rPh sb="15" eb="16">
      <t>シュウ</t>
    </rPh>
    <rPh sb="17" eb="18">
      <t>カイ</t>
    </rPh>
    <rPh sb="20" eb="21">
      <t>ニン</t>
    </rPh>
    <rPh sb="21" eb="22">
      <t>ケツ</t>
    </rPh>
    <phoneticPr fontId="1"/>
  </si>
  <si>
    <t>通所型独自サービスⅡ（一日型・週２回）・中山間地域等提供加算・人欠</t>
    <rPh sb="0" eb="2">
      <t>ツウショ</t>
    </rPh>
    <rPh sb="2" eb="3">
      <t>ガタ</t>
    </rPh>
    <rPh sb="3" eb="5">
      <t>ドクジ</t>
    </rPh>
    <rPh sb="11" eb="13">
      <t>イチニチ</t>
    </rPh>
    <rPh sb="13" eb="14">
      <t>ガタ</t>
    </rPh>
    <rPh sb="15" eb="16">
      <t>シュウ</t>
    </rPh>
    <rPh sb="17" eb="18">
      <t>カイ</t>
    </rPh>
    <rPh sb="20" eb="23">
      <t>チュウサンカン</t>
    </rPh>
    <rPh sb="23" eb="25">
      <t>チイキ</t>
    </rPh>
    <rPh sb="25" eb="26">
      <t>トウ</t>
    </rPh>
    <rPh sb="26" eb="28">
      <t>テイキョウ</t>
    </rPh>
    <rPh sb="28" eb="30">
      <t>カサン</t>
    </rPh>
    <phoneticPr fontId="1"/>
  </si>
  <si>
    <t>通所型独自サービスⅡ（一日型・週２回）・同一建物・人欠</t>
    <rPh sb="0" eb="2">
      <t>ツウショ</t>
    </rPh>
    <rPh sb="2" eb="3">
      <t>ガタ</t>
    </rPh>
    <rPh sb="3" eb="5">
      <t>ドクジ</t>
    </rPh>
    <rPh sb="11" eb="13">
      <t>イチニチ</t>
    </rPh>
    <rPh sb="13" eb="14">
      <t>ガタ</t>
    </rPh>
    <rPh sb="15" eb="16">
      <t>シュウ</t>
    </rPh>
    <rPh sb="17" eb="18">
      <t>カイ</t>
    </rPh>
    <rPh sb="20" eb="22">
      <t>ドウイツ</t>
    </rPh>
    <rPh sb="22" eb="24">
      <t>タテモノ</t>
    </rPh>
    <phoneticPr fontId="1"/>
  </si>
  <si>
    <t>通所型独自サービスⅡ（一日型・週２回）・人欠（日割）</t>
    <rPh sb="0" eb="2">
      <t>ツウショ</t>
    </rPh>
    <rPh sb="2" eb="3">
      <t>ガタ</t>
    </rPh>
    <rPh sb="3" eb="5">
      <t>ドクジ</t>
    </rPh>
    <rPh sb="11" eb="13">
      <t>イチニチ</t>
    </rPh>
    <rPh sb="13" eb="14">
      <t>ガタ</t>
    </rPh>
    <rPh sb="15" eb="16">
      <t>シュウ</t>
    </rPh>
    <rPh sb="17" eb="18">
      <t>カイ</t>
    </rPh>
    <rPh sb="20" eb="21">
      <t>ニン</t>
    </rPh>
    <rPh sb="21" eb="22">
      <t>ケツ</t>
    </rPh>
    <phoneticPr fontId="1"/>
  </si>
  <si>
    <t>通所型独自サービスⅡ（一日型・週２回）・中山間地域等提供加算・人欠(日割）</t>
    <rPh sb="0" eb="2">
      <t>ツウショ</t>
    </rPh>
    <rPh sb="2" eb="3">
      <t>ガタ</t>
    </rPh>
    <rPh sb="3" eb="5">
      <t>ドクジ</t>
    </rPh>
    <rPh sb="11" eb="13">
      <t>イチニチ</t>
    </rPh>
    <rPh sb="13" eb="14">
      <t>ガタ</t>
    </rPh>
    <rPh sb="15" eb="16">
      <t>シュウ</t>
    </rPh>
    <rPh sb="17" eb="18">
      <t>カイ</t>
    </rPh>
    <rPh sb="20" eb="23">
      <t>チュウサンカン</t>
    </rPh>
    <rPh sb="23" eb="25">
      <t>チイキ</t>
    </rPh>
    <rPh sb="25" eb="26">
      <t>トウ</t>
    </rPh>
    <rPh sb="26" eb="28">
      <t>テイキョウ</t>
    </rPh>
    <rPh sb="28" eb="30">
      <t>カサン</t>
    </rPh>
    <rPh sb="34" eb="36">
      <t>ヒワリ</t>
    </rPh>
    <phoneticPr fontId="1"/>
  </si>
  <si>
    <t>通所型独自サービスⅡ（一日型・週２回）・同一建物・人欠（日割）</t>
    <rPh sb="0" eb="2">
      <t>ツウショ</t>
    </rPh>
    <rPh sb="2" eb="3">
      <t>ガタ</t>
    </rPh>
    <rPh sb="3" eb="5">
      <t>ドクジ</t>
    </rPh>
    <rPh sb="11" eb="13">
      <t>イチニチ</t>
    </rPh>
    <rPh sb="13" eb="14">
      <t>ガタ</t>
    </rPh>
    <rPh sb="15" eb="16">
      <t>シュウ</t>
    </rPh>
    <rPh sb="17" eb="18">
      <t>カイ</t>
    </rPh>
    <rPh sb="20" eb="22">
      <t>ドウイツ</t>
    </rPh>
    <rPh sb="22" eb="24">
      <t>タテモノ</t>
    </rPh>
    <rPh sb="28" eb="30">
      <t>ヒワリ</t>
    </rPh>
    <phoneticPr fontId="1"/>
  </si>
  <si>
    <t>通所型独自サービスⅠ（一日・週１回）・人欠</t>
    <rPh sb="0" eb="2">
      <t>ツウショ</t>
    </rPh>
    <rPh sb="2" eb="3">
      <t>ガタ</t>
    </rPh>
    <rPh sb="3" eb="5">
      <t>ドクジ</t>
    </rPh>
    <rPh sb="11" eb="13">
      <t>イチニチ</t>
    </rPh>
    <rPh sb="14" eb="15">
      <t>シュウ</t>
    </rPh>
    <rPh sb="16" eb="17">
      <t>カイ</t>
    </rPh>
    <rPh sb="19" eb="20">
      <t>ニン</t>
    </rPh>
    <rPh sb="20" eb="21">
      <t>ケツ</t>
    </rPh>
    <phoneticPr fontId="1"/>
  </si>
  <si>
    <t>通所型独自サービスⅠ（一日・週１回）・中山間地域等提供加算・人欠</t>
    <rPh sb="0" eb="2">
      <t>ツウショ</t>
    </rPh>
    <rPh sb="2" eb="3">
      <t>ガタ</t>
    </rPh>
    <rPh sb="3" eb="5">
      <t>ドクジ</t>
    </rPh>
    <rPh sb="11" eb="13">
      <t>イチニチ</t>
    </rPh>
    <rPh sb="14" eb="15">
      <t>シュウ</t>
    </rPh>
    <rPh sb="16" eb="17">
      <t>カイ</t>
    </rPh>
    <rPh sb="19" eb="22">
      <t>チュウサンカン</t>
    </rPh>
    <rPh sb="22" eb="24">
      <t>チイキ</t>
    </rPh>
    <rPh sb="24" eb="25">
      <t>トウ</t>
    </rPh>
    <rPh sb="25" eb="27">
      <t>テイキョウ</t>
    </rPh>
    <rPh sb="27" eb="29">
      <t>カサン</t>
    </rPh>
    <phoneticPr fontId="1"/>
  </si>
  <si>
    <t>通所型独自サービスⅠ（一日・週１回）・同一建物・人欠</t>
    <rPh sb="0" eb="2">
      <t>ツウショ</t>
    </rPh>
    <rPh sb="2" eb="3">
      <t>ガタ</t>
    </rPh>
    <rPh sb="3" eb="5">
      <t>ドクジ</t>
    </rPh>
    <rPh sb="11" eb="13">
      <t>イチニチ</t>
    </rPh>
    <rPh sb="14" eb="15">
      <t>シュウ</t>
    </rPh>
    <rPh sb="16" eb="17">
      <t>カイ</t>
    </rPh>
    <rPh sb="19" eb="21">
      <t>ドウイツ</t>
    </rPh>
    <rPh sb="21" eb="23">
      <t>タテモノ</t>
    </rPh>
    <phoneticPr fontId="1"/>
  </si>
  <si>
    <t>通所型独自サービスⅠ（一日・週１回）・人欠（日割）</t>
    <rPh sb="0" eb="2">
      <t>ツウショ</t>
    </rPh>
    <rPh sb="2" eb="3">
      <t>ガタ</t>
    </rPh>
    <rPh sb="3" eb="5">
      <t>ドクジ</t>
    </rPh>
    <rPh sb="11" eb="13">
      <t>イチニチ</t>
    </rPh>
    <rPh sb="14" eb="15">
      <t>シュウ</t>
    </rPh>
    <rPh sb="16" eb="17">
      <t>カイ</t>
    </rPh>
    <rPh sb="19" eb="20">
      <t>ニン</t>
    </rPh>
    <rPh sb="20" eb="21">
      <t>ケツ</t>
    </rPh>
    <phoneticPr fontId="1"/>
  </si>
  <si>
    <t>通所型独自サービスⅠ（一日・週１回）・中山間地域等提供加算・人欠日割）</t>
    <rPh sb="0" eb="2">
      <t>ツウショ</t>
    </rPh>
    <rPh sb="2" eb="3">
      <t>ガタ</t>
    </rPh>
    <rPh sb="3" eb="5">
      <t>ドクジ</t>
    </rPh>
    <rPh sb="11" eb="13">
      <t>イチニチ</t>
    </rPh>
    <rPh sb="14" eb="15">
      <t>シュウ</t>
    </rPh>
    <rPh sb="16" eb="17">
      <t>カイ</t>
    </rPh>
    <rPh sb="19" eb="22">
      <t>チュウサンカン</t>
    </rPh>
    <rPh sb="22" eb="24">
      <t>チイキ</t>
    </rPh>
    <rPh sb="24" eb="25">
      <t>トウ</t>
    </rPh>
    <rPh sb="25" eb="27">
      <t>テイキョウ</t>
    </rPh>
    <rPh sb="27" eb="29">
      <t>カサン</t>
    </rPh>
    <rPh sb="32" eb="34">
      <t>ヒワリ</t>
    </rPh>
    <phoneticPr fontId="1"/>
  </si>
  <si>
    <t>通所型独自サービスⅠ（一日・週１回）・同一建物・人欠（日割）</t>
    <rPh sb="0" eb="2">
      <t>ツウショ</t>
    </rPh>
    <rPh sb="2" eb="3">
      <t>ガタ</t>
    </rPh>
    <rPh sb="3" eb="5">
      <t>ドクジ</t>
    </rPh>
    <rPh sb="11" eb="13">
      <t>イチニチ</t>
    </rPh>
    <rPh sb="14" eb="15">
      <t>シュウ</t>
    </rPh>
    <rPh sb="16" eb="17">
      <t>カイ</t>
    </rPh>
    <rPh sb="19" eb="21">
      <t>ドウイツ</t>
    </rPh>
    <rPh sb="21" eb="23">
      <t>タテモノ</t>
    </rPh>
    <rPh sb="27" eb="29">
      <t>ヒワリ</t>
    </rPh>
    <phoneticPr fontId="1"/>
  </si>
  <si>
    <t>事業所と同一建物に居住する者または同一建物から利用する者に市独自基準型通所サービスを行う場合　　　（通所型独自サービスⅠ-300単位）×定員超過の場合　×70％</t>
    <phoneticPr fontId="1"/>
  </si>
  <si>
    <t>事業所と同一建物に居住する者または同一建物から利用する者に市独自基準型通所サービスを行う場合　　　（通所型独自サービスⅠ-300単位）×定員超過の場合　×70％÷30.4日</t>
    <phoneticPr fontId="1"/>
  </si>
  <si>
    <t>事業所と同一建物に居住する者または同一建物から利用する者に市独自基準型通所サービスを行う場合　　　（通所型独自サービスⅡ-601単位）×定員超過の場合　×70％</t>
    <phoneticPr fontId="1"/>
  </si>
  <si>
    <t>事業所と同一建物に居住する者または同一建物から利用する者に市独自基準型通所サービスを行う場合　　　（通所型独自サービスⅡ-601単位）×定員超過の場合　×70％÷30.4日</t>
    <phoneticPr fontId="1"/>
  </si>
  <si>
    <t>事業所と同一建物に居住する者または同一建物から利用する者に市独自基準型通所サービスを行う場合　　　　　　　　　　　　　　　　　　　　　　300　単位減算</t>
    <rPh sb="29" eb="30">
      <t>シ</t>
    </rPh>
    <phoneticPr fontId="1"/>
  </si>
  <si>
    <t>事業所と同一建物に居住する者または同一建物から利用する者に市独自基準型通所サービスを行う場合　　　　　　　　　　（通所型独自サービスⅠ-300単位）÷30.4日</t>
    <rPh sb="29" eb="30">
      <t>シ</t>
    </rPh>
    <rPh sb="79" eb="80">
      <t>ニチ</t>
    </rPh>
    <phoneticPr fontId="1"/>
  </si>
  <si>
    <t>事業所と同一建物に居住する者または同一建物から利用する者に市独自基準型通所サービスを行う場合　　　　　　　（通所型独自サービスⅡ-601単位）÷30.4日</t>
    <rPh sb="29" eb="30">
      <t>シ</t>
    </rPh>
    <rPh sb="76" eb="77">
      <t>ニチ</t>
    </rPh>
    <phoneticPr fontId="1"/>
  </si>
  <si>
    <t>事業所と同一建物に居住する者または同一建物から利用する者に市独自基準型通所サービスを行う場合　　　　　　　　　　　　　　　　　　　　　　601　単位減算</t>
    <rPh sb="29" eb="30">
      <t>シ</t>
    </rPh>
    <phoneticPr fontId="1"/>
  </si>
  <si>
    <t>通所型独自サービスⅢ÷30.4日</t>
    <phoneticPr fontId="1"/>
  </si>
  <si>
    <t>中山間地域等提供加算</t>
    <phoneticPr fontId="1"/>
  </si>
  <si>
    <t>通所型独自サービスⅢ（短時間型）　　　　　　　　　　　　　　１０５３単位</t>
    <rPh sb="34" eb="36">
      <t>タンイ</t>
    </rPh>
    <phoneticPr fontId="1"/>
  </si>
  <si>
    <t>中山間地域等に居住する者へのサービス提供加算　５％÷30.4日　　</t>
    <rPh sb="7" eb="9">
      <t>キョジュウ</t>
    </rPh>
    <rPh sb="11" eb="12">
      <t>モノ</t>
    </rPh>
    <phoneticPr fontId="1"/>
  </si>
  <si>
    <t>中山間地域等に居住する者へのサービス提供加算　５％÷30.4日</t>
    <rPh sb="7" eb="9">
      <t>キョジュウ</t>
    </rPh>
    <rPh sb="11" eb="12">
      <t>モノ</t>
    </rPh>
    <rPh sb="30" eb="31">
      <t>ニチ</t>
    </rPh>
    <phoneticPr fontId="1"/>
  </si>
  <si>
    <t>通所型独自サービスⅣ（短時間型）　　　　　　　　　　　　　　２１６０単位</t>
    <rPh sb="34" eb="36">
      <t>タンイ</t>
    </rPh>
    <phoneticPr fontId="1"/>
  </si>
  <si>
    <t>通所型独自サービスⅢ・日割（短時間型・週１回）・中山間地域等提供加算</t>
    <rPh sb="0" eb="2">
      <t>ツウショ</t>
    </rPh>
    <rPh sb="2" eb="3">
      <t>ガタ</t>
    </rPh>
    <rPh sb="14" eb="17">
      <t>タンジカン</t>
    </rPh>
    <rPh sb="17" eb="18">
      <t>ガタ</t>
    </rPh>
    <rPh sb="24" eb="27">
      <t>チュウサンカン</t>
    </rPh>
    <rPh sb="27" eb="29">
      <t>チイキ</t>
    </rPh>
    <rPh sb="29" eb="30">
      <t>トウ</t>
    </rPh>
    <rPh sb="30" eb="32">
      <t>テイキョウ</t>
    </rPh>
    <rPh sb="32" eb="34">
      <t>カサン</t>
    </rPh>
    <phoneticPr fontId="1"/>
  </si>
  <si>
    <t>通所型独自サービスⅣ・日割（短時間型・週２回）・中山間地域等提供加算</t>
    <rPh sb="0" eb="2">
      <t>ツウショ</t>
    </rPh>
    <rPh sb="2" eb="3">
      <t>ガタ</t>
    </rPh>
    <rPh sb="14" eb="17">
      <t>タンジカン</t>
    </rPh>
    <rPh sb="17" eb="18">
      <t>ガタ</t>
    </rPh>
    <rPh sb="24" eb="27">
      <t>チュウサンカン</t>
    </rPh>
    <rPh sb="27" eb="29">
      <t>チイキ</t>
    </rPh>
    <rPh sb="29" eb="30">
      <t>トウ</t>
    </rPh>
    <rPh sb="30" eb="32">
      <t>テイキョウ</t>
    </rPh>
    <rPh sb="32" eb="34">
      <t>カサン</t>
    </rPh>
    <phoneticPr fontId="1"/>
  </si>
  <si>
    <t>通所型独自サービスⅡ（一日型）　　　　　　　　　　　　　　　　２７０１単位</t>
    <rPh sb="11" eb="13">
      <t>イチニチ</t>
    </rPh>
    <phoneticPr fontId="1"/>
  </si>
  <si>
    <t>通所型独自サービスⅠ（一日型）　　　　　　　　　　　　　　　　１３１７単位</t>
    <rPh sb="11" eb="13">
      <t>イチニチ</t>
    </rPh>
    <phoneticPr fontId="1"/>
  </si>
  <si>
    <t>1日につき　</t>
    <rPh sb="1" eb="2">
      <t>ニチ</t>
    </rPh>
    <phoneticPr fontId="1"/>
  </si>
  <si>
    <t>1日につき</t>
    <rPh sb="0" eb="2">
      <t>イチニチ</t>
    </rPh>
    <phoneticPr fontId="1"/>
  </si>
  <si>
    <t>事業所と同一建物に居住する者または同一建物から利用する者に市独自基準型通所サービスを行う場合　　　　　　（通所型独自サービスⅢ-300単位）÷30.4日</t>
    <rPh sb="29" eb="30">
      <t>シ</t>
    </rPh>
    <rPh sb="75" eb="76">
      <t>ニチ</t>
    </rPh>
    <phoneticPr fontId="1"/>
  </si>
  <si>
    <t>介護職員処遇改善加算（サービス提供体制加算（Ⅰ）イ）
（事業対象者・要支援１）</t>
    <rPh sb="0" eb="2">
      <t>カイゴ</t>
    </rPh>
    <rPh sb="2" eb="4">
      <t>ショクイン</t>
    </rPh>
    <rPh sb="4" eb="6">
      <t>ショグウ</t>
    </rPh>
    <rPh sb="6" eb="8">
      <t>カイゼン</t>
    </rPh>
    <rPh sb="8" eb="10">
      <t>カサン</t>
    </rPh>
    <rPh sb="15" eb="17">
      <t>テイキョウ</t>
    </rPh>
    <rPh sb="17" eb="19">
      <t>タイセイ</t>
    </rPh>
    <rPh sb="19" eb="21">
      <t>カサン</t>
    </rPh>
    <phoneticPr fontId="1"/>
  </si>
  <si>
    <t>介護職員処遇改善加算（サービス提供体制加算（Ⅰ）イ）
（事業対象者・要支援2）</t>
    <rPh sb="0" eb="2">
      <t>カイゴ</t>
    </rPh>
    <rPh sb="2" eb="4">
      <t>ショクイン</t>
    </rPh>
    <rPh sb="4" eb="6">
      <t>ショグウ</t>
    </rPh>
    <rPh sb="6" eb="8">
      <t>カイゼン</t>
    </rPh>
    <rPh sb="8" eb="10">
      <t>カサン</t>
    </rPh>
    <rPh sb="15" eb="17">
      <t>テイキョウ</t>
    </rPh>
    <rPh sb="17" eb="19">
      <t>タイセイ</t>
    </rPh>
    <rPh sb="19" eb="21">
      <t>カサン</t>
    </rPh>
    <phoneticPr fontId="1"/>
  </si>
  <si>
    <t>介護職員処遇改善加算（サービス提供体制加算（Ⅰ）ロ）
（事業対象者・要支援2）</t>
    <phoneticPr fontId="1"/>
  </si>
  <si>
    <t>介護職員処遇改善加算（サービス提供体制加算（Ⅰ）ロ）
（事業対象者・要支援1）</t>
    <rPh sb="0" eb="2">
      <t>カイゴ</t>
    </rPh>
    <rPh sb="2" eb="4">
      <t>ショクイン</t>
    </rPh>
    <rPh sb="4" eb="6">
      <t>ショグウ</t>
    </rPh>
    <rPh sb="6" eb="8">
      <t>カイゼン</t>
    </rPh>
    <rPh sb="8" eb="10">
      <t>カサン</t>
    </rPh>
    <rPh sb="15" eb="17">
      <t>テイキョウ</t>
    </rPh>
    <rPh sb="17" eb="19">
      <t>タイセイ</t>
    </rPh>
    <rPh sb="19" eb="21">
      <t>カサン</t>
    </rPh>
    <phoneticPr fontId="1"/>
  </si>
  <si>
    <t>介護職員処遇改善加算（サービス提供体制加算（Ⅱ）
（事業対象者・要支援2）</t>
    <phoneticPr fontId="1"/>
  </si>
  <si>
    <t>介護職員処遇改善加算（サービス提供体制加算（Ⅱ）
（事業対象者・要支援1）</t>
    <rPh sb="0" eb="2">
      <t>カイゴ</t>
    </rPh>
    <rPh sb="2" eb="4">
      <t>ショクイン</t>
    </rPh>
    <rPh sb="4" eb="6">
      <t>ショグウ</t>
    </rPh>
    <rPh sb="6" eb="8">
      <t>カイゼン</t>
    </rPh>
    <rPh sb="8" eb="10">
      <t>カサン</t>
    </rPh>
    <rPh sb="15" eb="17">
      <t>テイキョウ</t>
    </rPh>
    <rPh sb="17" eb="19">
      <t>タイセイ</t>
    </rPh>
    <rPh sb="19" eb="21">
      <t>カサン</t>
    </rPh>
    <phoneticPr fontId="1"/>
  </si>
  <si>
    <t>介護職員処遇改善加算（運動器機能向上・短時間・週1回）</t>
    <rPh sb="0" eb="2">
      <t>カイゴ</t>
    </rPh>
    <rPh sb="2" eb="4">
      <t>ショクイン</t>
    </rPh>
    <rPh sb="4" eb="6">
      <t>ショグウ</t>
    </rPh>
    <rPh sb="6" eb="8">
      <t>カイゼン</t>
    </rPh>
    <rPh sb="8" eb="10">
      <t>カサン</t>
    </rPh>
    <rPh sb="11" eb="13">
      <t>ウンドウ</t>
    </rPh>
    <rPh sb="13" eb="14">
      <t>キ</t>
    </rPh>
    <rPh sb="14" eb="16">
      <t>キノウ</t>
    </rPh>
    <rPh sb="16" eb="18">
      <t>コウジョウ</t>
    </rPh>
    <rPh sb="23" eb="24">
      <t>シュウ</t>
    </rPh>
    <rPh sb="25" eb="26">
      <t>カイ</t>
    </rPh>
    <phoneticPr fontId="1"/>
  </si>
  <si>
    <t>介護職員処遇改善加算（運動器機能向上・短時間・週2回）</t>
    <rPh sb="0" eb="2">
      <t>カイゴ</t>
    </rPh>
    <rPh sb="2" eb="4">
      <t>ショクイン</t>
    </rPh>
    <rPh sb="4" eb="6">
      <t>ショグウ</t>
    </rPh>
    <rPh sb="6" eb="8">
      <t>カイゼン</t>
    </rPh>
    <rPh sb="8" eb="10">
      <t>カサン</t>
    </rPh>
    <rPh sb="11" eb="13">
      <t>ウンドウ</t>
    </rPh>
    <rPh sb="13" eb="14">
      <t>キ</t>
    </rPh>
    <rPh sb="14" eb="16">
      <t>キノウ</t>
    </rPh>
    <rPh sb="16" eb="18">
      <t>コウジョウ</t>
    </rPh>
    <rPh sb="23" eb="24">
      <t>シュウ</t>
    </rPh>
    <rPh sb="25" eb="26">
      <t>カイ</t>
    </rPh>
    <phoneticPr fontId="1"/>
  </si>
  <si>
    <t>介護職員処遇改善加算（通所型サービス費Ⅲ）</t>
    <phoneticPr fontId="1"/>
  </si>
  <si>
    <t>介護職員処遇改善加算（通所型サービス費Ⅳ）</t>
    <phoneticPr fontId="1"/>
  </si>
  <si>
    <t>介護職員処遇改善加算（通所型サービス費Ⅰ）</t>
    <rPh sb="0" eb="2">
      <t>カイゴ</t>
    </rPh>
    <rPh sb="2" eb="4">
      <t>ショクイン</t>
    </rPh>
    <rPh sb="4" eb="6">
      <t>ショグウ</t>
    </rPh>
    <rPh sb="6" eb="8">
      <t>カイゼン</t>
    </rPh>
    <rPh sb="8" eb="10">
      <t>カサン</t>
    </rPh>
    <rPh sb="11" eb="13">
      <t>ツウショ</t>
    </rPh>
    <rPh sb="13" eb="14">
      <t>ガタ</t>
    </rPh>
    <rPh sb="18" eb="19">
      <t>ヒ</t>
    </rPh>
    <phoneticPr fontId="1"/>
  </si>
  <si>
    <t>介護職員処遇改善加算（通所型サービス費Ⅱ）</t>
    <rPh sb="0" eb="2">
      <t>カイゴ</t>
    </rPh>
    <rPh sb="2" eb="4">
      <t>ショクイン</t>
    </rPh>
    <rPh sb="4" eb="6">
      <t>ショグウ</t>
    </rPh>
    <rPh sb="6" eb="8">
      <t>カイゼン</t>
    </rPh>
    <rPh sb="8" eb="10">
      <t>カサン</t>
    </rPh>
    <rPh sb="11" eb="13">
      <t>ツウショ</t>
    </rPh>
    <rPh sb="13" eb="14">
      <t>ガタ</t>
    </rPh>
    <rPh sb="18" eb="19">
      <t>ヒ</t>
    </rPh>
    <phoneticPr fontId="1"/>
  </si>
  <si>
    <t>介護職員処遇改善加算（サービス提供体制加算（Ⅰ）ロ）
（事業対象者・要支援2）</t>
    <phoneticPr fontId="1"/>
  </si>
  <si>
    <t>介護職員処遇改善加算（サービス提供体制加算（Ⅱ）
（事業対象者・要支援2）</t>
    <phoneticPr fontId="1"/>
  </si>
  <si>
    <t>（２）介護職員処遇改善加算Ⅱ（1日・週１回）</t>
    <rPh sb="3" eb="5">
      <t>カイゴ</t>
    </rPh>
    <rPh sb="5" eb="7">
      <t>ショクイン</t>
    </rPh>
    <rPh sb="7" eb="9">
      <t>ショグウ</t>
    </rPh>
    <rPh sb="9" eb="11">
      <t>カイゼン</t>
    </rPh>
    <rPh sb="11" eb="13">
      <t>カサン</t>
    </rPh>
    <phoneticPr fontId="1"/>
  </si>
  <si>
    <t>（３）介護職員処遇改善加算Ⅲ（1日・週１回）</t>
    <rPh sb="3" eb="5">
      <t>カイゴ</t>
    </rPh>
    <rPh sb="5" eb="7">
      <t>ショクイン</t>
    </rPh>
    <rPh sb="7" eb="9">
      <t>ショグウ</t>
    </rPh>
    <rPh sb="9" eb="11">
      <t>カイゼン</t>
    </rPh>
    <rPh sb="11" eb="13">
      <t>カサン</t>
    </rPh>
    <phoneticPr fontId="1"/>
  </si>
  <si>
    <t>（４）介護職員処遇改善加算Ⅳ（1日・週１回）</t>
    <rPh sb="3" eb="5">
      <t>カイゴ</t>
    </rPh>
    <rPh sb="5" eb="7">
      <t>ショクイン</t>
    </rPh>
    <rPh sb="7" eb="9">
      <t>ショグウ</t>
    </rPh>
    <rPh sb="9" eb="11">
      <t>カイゼン</t>
    </rPh>
    <rPh sb="11" eb="13">
      <t>カサン</t>
    </rPh>
    <phoneticPr fontId="1"/>
  </si>
  <si>
    <t>（５）介護職員処遇改善加算Ⅴ（1日・週１回）</t>
    <rPh sb="3" eb="5">
      <t>カイゴ</t>
    </rPh>
    <rPh sb="5" eb="7">
      <t>ショクイン</t>
    </rPh>
    <rPh sb="7" eb="9">
      <t>ショグウ</t>
    </rPh>
    <rPh sb="9" eb="11">
      <t>カイゼン</t>
    </rPh>
    <rPh sb="11" eb="13">
      <t>カサン</t>
    </rPh>
    <phoneticPr fontId="1"/>
  </si>
  <si>
    <t>（６）介護職員処遇改善加算Ⅰ（1日・週2回）</t>
    <rPh sb="3" eb="5">
      <t>カイゴ</t>
    </rPh>
    <rPh sb="5" eb="7">
      <t>ショクイン</t>
    </rPh>
    <rPh sb="7" eb="9">
      <t>ショグウ</t>
    </rPh>
    <rPh sb="9" eb="11">
      <t>カイゼン</t>
    </rPh>
    <rPh sb="11" eb="13">
      <t>カサン</t>
    </rPh>
    <rPh sb="16" eb="17">
      <t>ニチ</t>
    </rPh>
    <phoneticPr fontId="1"/>
  </si>
  <si>
    <t>（７）介護職員処遇改善加算Ⅱ（1日・週2回）</t>
    <rPh sb="3" eb="5">
      <t>カイゴ</t>
    </rPh>
    <rPh sb="5" eb="7">
      <t>ショクイン</t>
    </rPh>
    <rPh sb="7" eb="9">
      <t>ショグウ</t>
    </rPh>
    <rPh sb="9" eb="11">
      <t>カイゼン</t>
    </rPh>
    <rPh sb="11" eb="13">
      <t>カサン</t>
    </rPh>
    <phoneticPr fontId="1"/>
  </si>
  <si>
    <t>（８）介護職員処遇改善加算Ⅲ（1日・週2回）</t>
    <rPh sb="3" eb="5">
      <t>カイゴ</t>
    </rPh>
    <rPh sb="5" eb="7">
      <t>ショクイン</t>
    </rPh>
    <rPh sb="7" eb="9">
      <t>ショグウ</t>
    </rPh>
    <rPh sb="9" eb="11">
      <t>カイゼン</t>
    </rPh>
    <rPh sb="11" eb="13">
      <t>カサン</t>
    </rPh>
    <phoneticPr fontId="1"/>
  </si>
  <si>
    <t>（９）介護職員処遇改善加算Ⅳ（1日・週2回）</t>
    <rPh sb="3" eb="5">
      <t>カイゴ</t>
    </rPh>
    <rPh sb="5" eb="7">
      <t>ショクイン</t>
    </rPh>
    <rPh sb="7" eb="9">
      <t>ショグウ</t>
    </rPh>
    <rPh sb="9" eb="11">
      <t>カイゼン</t>
    </rPh>
    <rPh sb="11" eb="13">
      <t>カサン</t>
    </rPh>
    <phoneticPr fontId="1"/>
  </si>
  <si>
    <t>（８）で算定した単位数の90％加算</t>
    <rPh sb="4" eb="6">
      <t>サンテイ</t>
    </rPh>
    <rPh sb="8" eb="11">
      <t>タンイスウ</t>
    </rPh>
    <rPh sb="15" eb="17">
      <t>カサン</t>
    </rPh>
    <phoneticPr fontId="1"/>
  </si>
  <si>
    <t>（８）で算定した単位数の80％加算</t>
    <rPh sb="4" eb="6">
      <t>サンテイ</t>
    </rPh>
    <rPh sb="8" eb="11">
      <t>タンイスウ</t>
    </rPh>
    <rPh sb="15" eb="17">
      <t>カサン</t>
    </rPh>
    <phoneticPr fontId="1"/>
  </si>
  <si>
    <t>（３）で算定した単位数の90％加算</t>
    <rPh sb="4" eb="6">
      <t>サンテイ</t>
    </rPh>
    <rPh sb="8" eb="11">
      <t>タンイスウ</t>
    </rPh>
    <rPh sb="15" eb="17">
      <t>カサン</t>
    </rPh>
    <phoneticPr fontId="1"/>
  </si>
  <si>
    <t>（３）で算定した単位数の80％加算</t>
    <rPh sb="4" eb="6">
      <t>サンテイ</t>
    </rPh>
    <rPh sb="8" eb="11">
      <t>タンイスウ</t>
    </rPh>
    <rPh sb="15" eb="17">
      <t>カサン</t>
    </rPh>
    <phoneticPr fontId="1"/>
  </si>
  <si>
    <t>（２）介護職員処遇改善加算Ⅱ（事業対象者・要支援１）</t>
    <rPh sb="3" eb="5">
      <t>カイゴ</t>
    </rPh>
    <rPh sb="5" eb="7">
      <t>ショクイン</t>
    </rPh>
    <rPh sb="7" eb="9">
      <t>ショグウ</t>
    </rPh>
    <rPh sb="9" eb="11">
      <t>カイゼン</t>
    </rPh>
    <rPh sb="11" eb="13">
      <t>カサン</t>
    </rPh>
    <phoneticPr fontId="1"/>
  </si>
  <si>
    <t>（３）介護職員処遇改善加算Ⅲ（事業対象者・要支援１）</t>
    <rPh sb="3" eb="5">
      <t>カイゴ</t>
    </rPh>
    <rPh sb="5" eb="7">
      <t>ショクイン</t>
    </rPh>
    <rPh sb="7" eb="9">
      <t>ショグウ</t>
    </rPh>
    <rPh sb="9" eb="11">
      <t>カイゼン</t>
    </rPh>
    <rPh sb="11" eb="13">
      <t>カサン</t>
    </rPh>
    <phoneticPr fontId="1"/>
  </si>
  <si>
    <t>（４）介護職員処遇改善加算Ⅳ（事業対象者・要支援１）</t>
    <rPh sb="3" eb="5">
      <t>カイゴ</t>
    </rPh>
    <rPh sb="5" eb="7">
      <t>ショクイン</t>
    </rPh>
    <rPh sb="7" eb="9">
      <t>ショグウ</t>
    </rPh>
    <rPh sb="9" eb="11">
      <t>カイゼン</t>
    </rPh>
    <rPh sb="11" eb="13">
      <t>カサン</t>
    </rPh>
    <phoneticPr fontId="1"/>
  </si>
  <si>
    <t>（５）介護職員処遇改善加算Ⅴ（事業対象者・要支援１）</t>
    <rPh sb="3" eb="5">
      <t>カイゴ</t>
    </rPh>
    <rPh sb="5" eb="7">
      <t>ショクイン</t>
    </rPh>
    <rPh sb="7" eb="9">
      <t>ショグウ</t>
    </rPh>
    <rPh sb="9" eb="11">
      <t>カイゼン</t>
    </rPh>
    <rPh sb="11" eb="13">
      <t>カサン</t>
    </rPh>
    <phoneticPr fontId="1"/>
  </si>
  <si>
    <t>（６）介護職員処遇改善加算Ⅰ（事業対象者・要支援２）</t>
    <rPh sb="3" eb="5">
      <t>カイゴ</t>
    </rPh>
    <rPh sb="5" eb="7">
      <t>ショクイン</t>
    </rPh>
    <rPh sb="7" eb="9">
      <t>ショグウ</t>
    </rPh>
    <rPh sb="9" eb="11">
      <t>カイゼン</t>
    </rPh>
    <rPh sb="11" eb="13">
      <t>カサン</t>
    </rPh>
    <phoneticPr fontId="1"/>
  </si>
  <si>
    <t>（７）介護職員処遇改善加算Ⅱ（事業対象者・要支援２）</t>
    <rPh sb="3" eb="5">
      <t>カイゴ</t>
    </rPh>
    <rPh sb="5" eb="7">
      <t>ショクイン</t>
    </rPh>
    <rPh sb="7" eb="9">
      <t>ショグウ</t>
    </rPh>
    <rPh sb="9" eb="11">
      <t>カイゼン</t>
    </rPh>
    <rPh sb="11" eb="13">
      <t>カサン</t>
    </rPh>
    <phoneticPr fontId="1"/>
  </si>
  <si>
    <t>（８）介護職員処遇改善加算Ⅲ（事業対象者・要支援２）</t>
    <rPh sb="3" eb="5">
      <t>カイゴ</t>
    </rPh>
    <rPh sb="5" eb="7">
      <t>ショクイン</t>
    </rPh>
    <rPh sb="7" eb="9">
      <t>ショグウ</t>
    </rPh>
    <rPh sb="9" eb="11">
      <t>カイゼン</t>
    </rPh>
    <rPh sb="11" eb="13">
      <t>カサン</t>
    </rPh>
    <phoneticPr fontId="1"/>
  </si>
  <si>
    <t>（９）介護職員処遇改善加算Ⅳ（事業対象者・要支援２）</t>
    <rPh sb="3" eb="5">
      <t>カイゴ</t>
    </rPh>
    <rPh sb="5" eb="7">
      <t>ショクイン</t>
    </rPh>
    <rPh sb="7" eb="9">
      <t>ショグウ</t>
    </rPh>
    <rPh sb="9" eb="11">
      <t>カイゼン</t>
    </rPh>
    <rPh sb="11" eb="13">
      <t>カサン</t>
    </rPh>
    <phoneticPr fontId="1"/>
  </si>
  <si>
    <t>事業対象者・要支援１・２
（１日・週２回） 人員欠如  ２７０１単位</t>
    <phoneticPr fontId="1"/>
  </si>
  <si>
    <t>事業対象者・要支援１・２　
（１日・週１回）人員欠如  １３１７単位</t>
    <phoneticPr fontId="1"/>
  </si>
  <si>
    <t>　通所型サービス費定員超過（独自）</t>
    <phoneticPr fontId="1"/>
  </si>
  <si>
    <t>通所型サービス費定員超過（独自）
中山間地等提供加算</t>
    <rPh sb="17" eb="20">
      <t>チュウサンカン</t>
    </rPh>
    <rPh sb="20" eb="21">
      <t>チ</t>
    </rPh>
    <rPh sb="21" eb="22">
      <t>トウ</t>
    </rPh>
    <rPh sb="22" eb="24">
      <t>テイキョウ</t>
    </rPh>
    <rPh sb="24" eb="26">
      <t>カサン</t>
    </rPh>
    <phoneticPr fontId="1"/>
  </si>
  <si>
    <t>　通所型サービス費人員欠如（独自）</t>
    <phoneticPr fontId="1"/>
  </si>
  <si>
    <t>通所型サービス費人員欠如（独自）
中山間地等提供加算</t>
    <phoneticPr fontId="1"/>
  </si>
  <si>
    <t>事業対象者・要支援１・２　
（１日・週１回）定員超過    １３１７単位</t>
    <rPh sb="22" eb="24">
      <t>テイイン</t>
    </rPh>
    <rPh sb="24" eb="26">
      <t>チョウカ</t>
    </rPh>
    <phoneticPr fontId="1"/>
  </si>
  <si>
    <t>事業対象者・要支援１・２
（１日・週２回） 定員超過     ２７０１単位</t>
    <phoneticPr fontId="1"/>
  </si>
  <si>
    <t>事業対象者・要支援１・２　
（１日・週１回）定員超過    １３１７単位</t>
    <phoneticPr fontId="1"/>
  </si>
  <si>
    <t>事業対象者・要支援１・２
（１日・週２回） 定員超過     ２７０１単位</t>
    <phoneticPr fontId="1"/>
  </si>
  <si>
    <t>事業対象者・要支援１・２　
（１日・週１回）人員欠如  １３１７単位</t>
    <phoneticPr fontId="1"/>
  </si>
  <si>
    <t>事業対象者・要支援１・２
（１日・週２回） 人員欠如  ２７０１単位</t>
    <phoneticPr fontId="1"/>
  </si>
  <si>
    <t>中山間地域等に居住する者への加算５％×定員超過の場合　70％÷30.4日</t>
    <rPh sb="35" eb="36">
      <t>ニチ</t>
    </rPh>
    <phoneticPr fontId="1"/>
  </si>
  <si>
    <t>中山間地域等に居住する者への加算５％×定員超過の場合　70％</t>
    <phoneticPr fontId="1"/>
  </si>
  <si>
    <t>中山間地域等に居住する者への加算５％×定員超過の場合　70÷30.4日</t>
    <rPh sb="34" eb="35">
      <t>ニチ</t>
    </rPh>
    <phoneticPr fontId="1"/>
  </si>
  <si>
    <t>中山間地域等に居住する者への加算５％×定員超過の場合　70％</t>
    <phoneticPr fontId="1"/>
  </si>
  <si>
    <t>通所型サービス費人員欠如（独自）</t>
    <phoneticPr fontId="1"/>
  </si>
  <si>
    <t>　通所型サービス費定員超過（独自）</t>
    <phoneticPr fontId="1"/>
  </si>
  <si>
    <t>通所型サービス費定員超過（独自）
中山間地等提供加算</t>
    <phoneticPr fontId="1"/>
  </si>
  <si>
    <t>通所型サービス費人員欠如（独自）
中山間地等提供加算</t>
    <phoneticPr fontId="1"/>
  </si>
  <si>
    <t>事業対象者・要支援１・２　（短時間・週１回）    定員超過                   　　　１０５３単位</t>
    <phoneticPr fontId="1"/>
  </si>
  <si>
    <t>事業対象者・要支援１・２　（短時間・週２回）  定員超過                      　   ２１６０単位</t>
    <phoneticPr fontId="1"/>
  </si>
  <si>
    <t>事業対象者・要支援１・２　（短時間・週１回） 　人員欠如                          １０５３単位</t>
    <phoneticPr fontId="1"/>
  </si>
  <si>
    <t>事業対象者・要支援１・２（短時間・週２回）  　人員欠如                          ２１６０単位</t>
    <phoneticPr fontId="1"/>
  </si>
  <si>
    <t>中山間地域等に居住する者への加算　５％×定員超過の場合　70％÷30.4日</t>
    <rPh sb="36" eb="37">
      <t>ニチ</t>
    </rPh>
    <phoneticPr fontId="1"/>
  </si>
  <si>
    <t>（12）介護職員処遇改善加算Ⅱ（短期間・週1回）</t>
    <rPh sb="4" eb="6">
      <t>カイゴ</t>
    </rPh>
    <rPh sb="6" eb="8">
      <t>ショクイン</t>
    </rPh>
    <rPh sb="8" eb="10">
      <t>ショグウ</t>
    </rPh>
    <rPh sb="10" eb="12">
      <t>カイゼン</t>
    </rPh>
    <rPh sb="12" eb="14">
      <t>カサン</t>
    </rPh>
    <phoneticPr fontId="1"/>
  </si>
  <si>
    <t>（13）介護職員処遇改善加算Ⅲ（短期間・週1回）</t>
    <rPh sb="4" eb="6">
      <t>カイゴ</t>
    </rPh>
    <rPh sb="6" eb="8">
      <t>ショクイン</t>
    </rPh>
    <rPh sb="8" eb="10">
      <t>ショグウ</t>
    </rPh>
    <rPh sb="10" eb="12">
      <t>カイゼン</t>
    </rPh>
    <rPh sb="12" eb="14">
      <t>カサン</t>
    </rPh>
    <phoneticPr fontId="1"/>
  </si>
  <si>
    <t>（14）介護職員処遇改善加算Ⅳ（短期間・週1回）</t>
    <rPh sb="4" eb="6">
      <t>カイゴ</t>
    </rPh>
    <rPh sb="6" eb="8">
      <t>ショクイン</t>
    </rPh>
    <rPh sb="8" eb="10">
      <t>ショグウ</t>
    </rPh>
    <rPh sb="10" eb="12">
      <t>カイゼン</t>
    </rPh>
    <rPh sb="12" eb="14">
      <t>カサン</t>
    </rPh>
    <phoneticPr fontId="1"/>
  </si>
  <si>
    <t>（15）介護職員処遇改善加算Ⅴ（短期間・週1回）</t>
    <rPh sb="4" eb="6">
      <t>カイゴ</t>
    </rPh>
    <rPh sb="6" eb="8">
      <t>ショクイン</t>
    </rPh>
    <rPh sb="8" eb="10">
      <t>ショグウ</t>
    </rPh>
    <rPh sb="10" eb="12">
      <t>カイゼン</t>
    </rPh>
    <rPh sb="12" eb="14">
      <t>カサン</t>
    </rPh>
    <phoneticPr fontId="1"/>
  </si>
  <si>
    <t>（16）介護職員処遇改善加算Ⅰ（短期間・週2回）</t>
    <rPh sb="4" eb="6">
      <t>カイゴ</t>
    </rPh>
    <rPh sb="6" eb="8">
      <t>ショクイン</t>
    </rPh>
    <rPh sb="8" eb="10">
      <t>ショグウ</t>
    </rPh>
    <rPh sb="10" eb="12">
      <t>カイゼン</t>
    </rPh>
    <rPh sb="12" eb="14">
      <t>カサン</t>
    </rPh>
    <phoneticPr fontId="1"/>
  </si>
  <si>
    <t>（17）介護職員処遇改善加算Ⅱ（短期間・週2回）</t>
    <rPh sb="4" eb="6">
      <t>カイゴ</t>
    </rPh>
    <rPh sb="6" eb="8">
      <t>ショクイン</t>
    </rPh>
    <rPh sb="8" eb="10">
      <t>ショグウ</t>
    </rPh>
    <rPh sb="10" eb="12">
      <t>カイゼン</t>
    </rPh>
    <rPh sb="12" eb="14">
      <t>カサン</t>
    </rPh>
    <phoneticPr fontId="1"/>
  </si>
  <si>
    <t>（18）介護職員処遇改善加算Ⅲ（短期間・週2回）</t>
    <rPh sb="4" eb="6">
      <t>カイゴ</t>
    </rPh>
    <rPh sb="6" eb="8">
      <t>ショクイン</t>
    </rPh>
    <rPh sb="8" eb="10">
      <t>ショグウ</t>
    </rPh>
    <rPh sb="10" eb="12">
      <t>カイゼン</t>
    </rPh>
    <rPh sb="12" eb="14">
      <t>カサン</t>
    </rPh>
    <phoneticPr fontId="1"/>
  </si>
  <si>
    <t>（19）介護職員処遇改善加算Ⅳ（短期間・週2回）</t>
    <rPh sb="4" eb="6">
      <t>カイゴ</t>
    </rPh>
    <rPh sb="6" eb="8">
      <t>ショクイン</t>
    </rPh>
    <rPh sb="8" eb="10">
      <t>ショグウ</t>
    </rPh>
    <rPh sb="10" eb="12">
      <t>カイゼン</t>
    </rPh>
    <rPh sb="12" eb="14">
      <t>カサン</t>
    </rPh>
    <phoneticPr fontId="1"/>
  </si>
  <si>
    <t>（13）で算定した単位数の90％加算</t>
    <rPh sb="5" eb="7">
      <t>サンテイ</t>
    </rPh>
    <rPh sb="9" eb="12">
      <t>タンイスウ</t>
    </rPh>
    <rPh sb="16" eb="18">
      <t>カサン</t>
    </rPh>
    <phoneticPr fontId="1"/>
  </si>
  <si>
    <t>（13）で算定した単位数の80％加算</t>
    <rPh sb="5" eb="7">
      <t>サンテイ</t>
    </rPh>
    <rPh sb="9" eb="12">
      <t>タンイスウ</t>
    </rPh>
    <rPh sb="16" eb="18">
      <t>カサン</t>
    </rPh>
    <phoneticPr fontId="1"/>
  </si>
  <si>
    <t>（18）で算定した単位数の90％加算</t>
    <rPh sb="5" eb="7">
      <t>サンテイ</t>
    </rPh>
    <rPh sb="9" eb="12">
      <t>タンイスウ</t>
    </rPh>
    <rPh sb="16" eb="18">
      <t>カサン</t>
    </rPh>
    <phoneticPr fontId="1"/>
  </si>
  <si>
    <t>（18）で算定した単位数の80％加算</t>
    <rPh sb="5" eb="7">
      <t>サンテイ</t>
    </rPh>
    <rPh sb="9" eb="12">
      <t>タンイスウ</t>
    </rPh>
    <rPh sb="16" eb="18">
      <t>カサン</t>
    </rPh>
    <phoneticPr fontId="1"/>
  </si>
  <si>
    <t>（2）介護職員処遇改善加算Ⅱ（事業対象者・要支援１）</t>
    <rPh sb="3" eb="5">
      <t>カイゴ</t>
    </rPh>
    <rPh sb="5" eb="7">
      <t>ショクイン</t>
    </rPh>
    <rPh sb="7" eb="9">
      <t>ショグウ</t>
    </rPh>
    <rPh sb="9" eb="11">
      <t>カイゼン</t>
    </rPh>
    <rPh sb="11" eb="13">
      <t>カサン</t>
    </rPh>
    <phoneticPr fontId="1"/>
  </si>
  <si>
    <t>（3）介護職員処遇改善加算Ⅲ（事業対象者・要支援１）</t>
    <rPh sb="3" eb="5">
      <t>カイゴ</t>
    </rPh>
    <rPh sb="5" eb="7">
      <t>ショクイン</t>
    </rPh>
    <rPh sb="7" eb="9">
      <t>ショグウ</t>
    </rPh>
    <rPh sb="9" eb="11">
      <t>カイゼン</t>
    </rPh>
    <rPh sb="11" eb="13">
      <t>カサン</t>
    </rPh>
    <phoneticPr fontId="1"/>
  </si>
  <si>
    <t>（4）介護職員処遇改善加算Ⅳ（事業対象者・要支援１）</t>
    <rPh sb="3" eb="5">
      <t>カイゴ</t>
    </rPh>
    <rPh sb="5" eb="7">
      <t>ショクイン</t>
    </rPh>
    <rPh sb="7" eb="9">
      <t>ショグウ</t>
    </rPh>
    <rPh sb="9" eb="11">
      <t>カイゼン</t>
    </rPh>
    <rPh sb="11" eb="13">
      <t>カサン</t>
    </rPh>
    <phoneticPr fontId="1"/>
  </si>
  <si>
    <t>（5）介護職員処遇改善加算Ⅴ（事業対象者・要支援１）</t>
    <rPh sb="3" eb="5">
      <t>カイゴ</t>
    </rPh>
    <rPh sb="5" eb="7">
      <t>ショクイン</t>
    </rPh>
    <rPh sb="7" eb="9">
      <t>ショグウ</t>
    </rPh>
    <rPh sb="9" eb="11">
      <t>カイゼン</t>
    </rPh>
    <rPh sb="11" eb="13">
      <t>カサン</t>
    </rPh>
    <phoneticPr fontId="1"/>
  </si>
  <si>
    <t>（6）介護職員処遇改善加算Ⅰ（事業対象者・要支援２）</t>
    <rPh sb="3" eb="5">
      <t>カイゴ</t>
    </rPh>
    <rPh sb="5" eb="7">
      <t>ショクイン</t>
    </rPh>
    <rPh sb="7" eb="9">
      <t>ショグウ</t>
    </rPh>
    <rPh sb="9" eb="11">
      <t>カイゼン</t>
    </rPh>
    <rPh sb="11" eb="13">
      <t>カサン</t>
    </rPh>
    <phoneticPr fontId="1"/>
  </si>
  <si>
    <t>（7）介護職員処遇改善加算Ⅱ（事業対象者・要支援２）</t>
    <rPh sb="3" eb="5">
      <t>カイゴ</t>
    </rPh>
    <rPh sb="5" eb="7">
      <t>ショクイン</t>
    </rPh>
    <rPh sb="7" eb="9">
      <t>ショグウ</t>
    </rPh>
    <rPh sb="9" eb="11">
      <t>カイゼン</t>
    </rPh>
    <rPh sb="11" eb="13">
      <t>カサン</t>
    </rPh>
    <phoneticPr fontId="1"/>
  </si>
  <si>
    <t>（8）介護職員処遇改善加算Ⅲ（事業対象者・要支援２）</t>
    <rPh sb="3" eb="5">
      <t>カイゴ</t>
    </rPh>
    <rPh sb="5" eb="7">
      <t>ショクイン</t>
    </rPh>
    <rPh sb="7" eb="9">
      <t>ショグウ</t>
    </rPh>
    <rPh sb="9" eb="11">
      <t>カイゼン</t>
    </rPh>
    <rPh sb="11" eb="13">
      <t>カサン</t>
    </rPh>
    <phoneticPr fontId="1"/>
  </si>
  <si>
    <t>（9）介護職員処遇改善加算Ⅳ（事業対象者・要支援２）</t>
    <rPh sb="3" eb="5">
      <t>カイゴ</t>
    </rPh>
    <rPh sb="5" eb="7">
      <t>ショクイン</t>
    </rPh>
    <rPh sb="7" eb="9">
      <t>ショグウ</t>
    </rPh>
    <rPh sb="9" eb="11">
      <t>カイゼン</t>
    </rPh>
    <rPh sb="11" eb="13">
      <t>カサン</t>
    </rPh>
    <phoneticPr fontId="1"/>
  </si>
  <si>
    <t>（8）で算定した単位数の90％加算</t>
    <rPh sb="4" eb="6">
      <t>サンテイ</t>
    </rPh>
    <rPh sb="8" eb="11">
      <t>タンイスウ</t>
    </rPh>
    <rPh sb="15" eb="17">
      <t>カサン</t>
    </rPh>
    <phoneticPr fontId="1"/>
  </si>
  <si>
    <t>（8）で算定した単位数の80％加算</t>
    <rPh sb="4" eb="6">
      <t>サンテイ</t>
    </rPh>
    <rPh sb="8" eb="11">
      <t>タンイスウ</t>
    </rPh>
    <rPh sb="15" eb="17">
      <t>カサン</t>
    </rPh>
    <phoneticPr fontId="1"/>
  </si>
  <si>
    <t>通所型独自サービスⅣ（短時間型・週2回）・定超（日割）</t>
    <rPh sb="0" eb="2">
      <t>ツウショ</t>
    </rPh>
    <rPh sb="2" eb="3">
      <t>ガタ</t>
    </rPh>
    <rPh sb="21" eb="22">
      <t>ドウテイ</t>
    </rPh>
    <rPh sb="22" eb="23">
      <t>チョウ</t>
    </rPh>
    <phoneticPr fontId="1"/>
  </si>
  <si>
    <t>通所型独自サービスⅢ（短時間型・週１回）・人欠</t>
    <rPh sb="0" eb="2">
      <t>ツウショ</t>
    </rPh>
    <rPh sb="2" eb="3">
      <t>ガタ</t>
    </rPh>
    <rPh sb="21" eb="22">
      <t>ニン</t>
    </rPh>
    <rPh sb="22" eb="23">
      <t>ケツ</t>
    </rPh>
    <phoneticPr fontId="1"/>
  </si>
  <si>
    <t>通所型独自サービスⅢ（短時間型・週１回）・人欠（日割）</t>
    <rPh sb="0" eb="2">
      <t>ツウショ</t>
    </rPh>
    <rPh sb="2" eb="3">
      <t>ガタ</t>
    </rPh>
    <rPh sb="21" eb="22">
      <t>ニン</t>
    </rPh>
    <rPh sb="22" eb="23">
      <t>ケツ</t>
    </rPh>
    <phoneticPr fontId="1"/>
  </si>
  <si>
    <t>通所型独自サービスⅣ（短時間型・週2回）・人欠</t>
    <rPh sb="0" eb="2">
      <t>ツウショ</t>
    </rPh>
    <rPh sb="2" eb="3">
      <t>ガタ</t>
    </rPh>
    <rPh sb="21" eb="22">
      <t>ニン</t>
    </rPh>
    <rPh sb="22" eb="23">
      <t>ケツ</t>
    </rPh>
    <phoneticPr fontId="1"/>
  </si>
  <si>
    <t>通所型独自サービスⅣ（短時間型・週１回）・人欠（日割）</t>
    <rPh sb="0" eb="2">
      <t>ツウショ</t>
    </rPh>
    <rPh sb="2" eb="3">
      <t>ガタ</t>
    </rPh>
    <rPh sb="21" eb="22">
      <t>ニン</t>
    </rPh>
    <rPh sb="22" eb="23">
      <t>ケツ</t>
    </rPh>
    <phoneticPr fontId="1"/>
  </si>
  <si>
    <t>通所型独自サービスⅣ（短時間型・週2回）・定超</t>
    <rPh sb="0" eb="2">
      <t>ツウショ</t>
    </rPh>
    <rPh sb="2" eb="3">
      <t>ガタ</t>
    </rPh>
    <rPh sb="21" eb="22">
      <t>ドウテイ</t>
    </rPh>
    <rPh sb="22" eb="23">
      <t>チョウ</t>
    </rPh>
    <phoneticPr fontId="1"/>
  </si>
  <si>
    <t>通所型独自サービスⅢ（短時間型・週１回）・中山間地域等提供加算・人欠(日割）</t>
    <rPh sb="0" eb="2">
      <t>ツウショ</t>
    </rPh>
    <rPh sb="2" eb="3">
      <t>ガタ</t>
    </rPh>
    <rPh sb="11" eb="14">
      <t>タンジカン</t>
    </rPh>
    <rPh sb="14" eb="15">
      <t>ガタ</t>
    </rPh>
    <rPh sb="21" eb="24">
      <t>チュウサンカン</t>
    </rPh>
    <rPh sb="24" eb="26">
      <t>チイキ</t>
    </rPh>
    <rPh sb="26" eb="27">
      <t>トウ</t>
    </rPh>
    <rPh sb="27" eb="29">
      <t>テイキョウ</t>
    </rPh>
    <rPh sb="29" eb="31">
      <t>カサン</t>
    </rPh>
    <rPh sb="35" eb="37">
      <t>ヒワリ</t>
    </rPh>
    <phoneticPr fontId="1"/>
  </si>
  <si>
    <t>通所型独自サービス処遇改善加算Ⅴ1（サービス提供Ⅰイ・事業対象者・要支援１）</t>
    <rPh sb="9" eb="11">
      <t>ショグウ</t>
    </rPh>
    <rPh sb="11" eb="13">
      <t>カイゼン</t>
    </rPh>
    <rPh sb="13" eb="14">
      <t>カ</t>
    </rPh>
    <rPh sb="14" eb="15">
      <t>サン</t>
    </rPh>
    <phoneticPr fontId="1"/>
  </si>
  <si>
    <t>定員超過の場合×70％÷30.4日</t>
    <rPh sb="0" eb="2">
      <t>テイイン</t>
    </rPh>
    <rPh sb="2" eb="4">
      <t>チョウカ</t>
    </rPh>
    <rPh sb="5" eb="7">
      <t>バアイ</t>
    </rPh>
    <phoneticPr fontId="1"/>
  </si>
  <si>
    <t>通所型独自サービス処遇改善加算Ⅴ2（サービス提供Ⅰイ・事業対象者・要支援２）</t>
    <rPh sb="9" eb="11">
      <t>ショグウ</t>
    </rPh>
    <rPh sb="11" eb="13">
      <t>カイゼン</t>
    </rPh>
    <rPh sb="13" eb="14">
      <t>カ</t>
    </rPh>
    <phoneticPr fontId="1"/>
  </si>
  <si>
    <t>通所型独自サービス処遇改善加算Ⅴ1（サービス提供Ⅰロ・事業対象者・要支援１）</t>
    <rPh sb="9" eb="11">
      <t>ショグウ</t>
    </rPh>
    <rPh sb="11" eb="13">
      <t>カイゼン</t>
    </rPh>
    <rPh sb="13" eb="14">
      <t>カ</t>
    </rPh>
    <phoneticPr fontId="1"/>
  </si>
  <si>
    <t>通所型独自サービス処遇改善加算Ⅴ2（サービス提供Ⅰロ・事業対象者・要支援２）</t>
    <rPh sb="9" eb="11">
      <t>ショグウ</t>
    </rPh>
    <rPh sb="11" eb="13">
      <t>カイゼン</t>
    </rPh>
    <rPh sb="13" eb="14">
      <t>カ</t>
    </rPh>
    <phoneticPr fontId="1"/>
  </si>
  <si>
    <t>通所型独自サービス処遇改善加算Ⅴ1（サービス提供Ⅱ・事業対象者・要支援１）</t>
    <rPh sb="9" eb="11">
      <t>ショグウ</t>
    </rPh>
    <rPh sb="11" eb="13">
      <t>カイゼン</t>
    </rPh>
    <rPh sb="13" eb="14">
      <t>カ</t>
    </rPh>
    <phoneticPr fontId="1"/>
  </si>
  <si>
    <t>通所型独自サービス処遇改善加算Ⅴ2（サービス提供Ⅱ・事業対象者・要支援２）</t>
    <rPh sb="9" eb="11">
      <t>ショグウ</t>
    </rPh>
    <rPh sb="11" eb="13">
      <t>カイゼン</t>
    </rPh>
    <rPh sb="13" eb="14">
      <t>カ</t>
    </rPh>
    <phoneticPr fontId="1"/>
  </si>
  <si>
    <t>通所型独自サービス処遇改善加算Ⅴ（サービス実施Ⅱ）</t>
    <rPh sb="9" eb="11">
      <t>ショグウ</t>
    </rPh>
    <rPh sb="11" eb="13">
      <t>カイゼン</t>
    </rPh>
    <rPh sb="13" eb="14">
      <t>カ</t>
    </rPh>
    <phoneticPr fontId="1"/>
  </si>
  <si>
    <t>通所型独自サービス処遇改善加算Ⅴ（サービス実施3）</t>
    <rPh sb="9" eb="11">
      <t>ショグウ</t>
    </rPh>
    <rPh sb="11" eb="13">
      <t>カイゼン</t>
    </rPh>
    <rPh sb="13" eb="14">
      <t>カ</t>
    </rPh>
    <phoneticPr fontId="1"/>
  </si>
  <si>
    <t>通所型独自サービス処遇改善加算Ⅴ（サービス実施2）</t>
    <rPh sb="9" eb="11">
      <t>ショグウ</t>
    </rPh>
    <rPh sb="11" eb="13">
      <t>カイゼン</t>
    </rPh>
    <rPh sb="13" eb="14">
      <t>カ</t>
    </rPh>
    <phoneticPr fontId="1"/>
  </si>
  <si>
    <t>通所型独自サービス処遇改善加算Ⅴ（サービス実施1）</t>
    <rPh sb="9" eb="11">
      <t>ショグウ</t>
    </rPh>
    <rPh sb="11" eb="13">
      <t>カイゼン</t>
    </rPh>
    <rPh sb="13" eb="14">
      <t>カ</t>
    </rPh>
    <phoneticPr fontId="1"/>
  </si>
  <si>
    <t>通所型独自サービス処遇改善加算Ⅴ（事業所）</t>
    <rPh sb="9" eb="11">
      <t>ショグウ</t>
    </rPh>
    <rPh sb="11" eb="13">
      <t>カイゼン</t>
    </rPh>
    <rPh sb="13" eb="14">
      <t>カ</t>
    </rPh>
    <phoneticPr fontId="1"/>
  </si>
  <si>
    <t>通所型独自サービス処遇改善加算Ⅴ4（運動・短）</t>
    <rPh sb="9" eb="11">
      <t>ショグウ</t>
    </rPh>
    <rPh sb="11" eb="13">
      <t>カイゼン</t>
    </rPh>
    <rPh sb="13" eb="14">
      <t>カ</t>
    </rPh>
    <phoneticPr fontId="1"/>
  </si>
  <si>
    <t>通所型独自サービス処遇改善加算Ⅴ3（運動・短）</t>
    <rPh sb="9" eb="11">
      <t>ショグウ</t>
    </rPh>
    <rPh sb="11" eb="13">
      <t>カイゼン</t>
    </rPh>
    <rPh sb="13" eb="14">
      <t>カ</t>
    </rPh>
    <phoneticPr fontId="1"/>
  </si>
  <si>
    <t>通所型独自サービス処遇改善加算Ⅴ（生活）</t>
    <rPh sb="9" eb="11">
      <t>ショグウ</t>
    </rPh>
    <rPh sb="11" eb="13">
      <t>カイゼン</t>
    </rPh>
    <rPh sb="13" eb="14">
      <t>カ</t>
    </rPh>
    <phoneticPr fontId="1"/>
  </si>
  <si>
    <t>通所型独自サービス処遇改善加算Ⅴ（口腔）</t>
    <rPh sb="9" eb="11">
      <t>ショグウ</t>
    </rPh>
    <rPh sb="11" eb="13">
      <t>カイゼン</t>
    </rPh>
    <rPh sb="13" eb="14">
      <t>カ</t>
    </rPh>
    <phoneticPr fontId="1"/>
  </si>
  <si>
    <t>通所型独自サービス処遇改善加算Ⅴ（栄養）</t>
    <rPh sb="9" eb="11">
      <t>ショグウ</t>
    </rPh>
    <rPh sb="11" eb="13">
      <t>カイゼン</t>
    </rPh>
    <rPh sb="13" eb="14">
      <t>カ</t>
    </rPh>
    <phoneticPr fontId="1"/>
  </si>
  <si>
    <t>通所型独自サービス処遇改善加算Ⅴ（若年）</t>
    <rPh sb="9" eb="11">
      <t>ショグウ</t>
    </rPh>
    <rPh sb="11" eb="13">
      <t>カイゼン</t>
    </rPh>
    <rPh sb="13" eb="14">
      <t>カ</t>
    </rPh>
    <phoneticPr fontId="1"/>
  </si>
  <si>
    <t>通所型独自サービス処遇改善加算Ⅴ4</t>
    <rPh sb="9" eb="11">
      <t>ショグウ</t>
    </rPh>
    <rPh sb="11" eb="13">
      <t>カイゼン</t>
    </rPh>
    <rPh sb="13" eb="14">
      <t>カ</t>
    </rPh>
    <phoneticPr fontId="1"/>
  </si>
  <si>
    <t>通所型独自サービス処遇改善加算Ⅴ3</t>
    <rPh sb="9" eb="11">
      <t>ショグウ</t>
    </rPh>
    <rPh sb="11" eb="13">
      <t>カイゼン</t>
    </rPh>
    <rPh sb="13" eb="14">
      <t>カ</t>
    </rPh>
    <phoneticPr fontId="1"/>
  </si>
  <si>
    <t>通所型サービス費</t>
    <rPh sb="0" eb="2">
      <t>ツウショ</t>
    </rPh>
    <rPh sb="2" eb="3">
      <t>ガタ</t>
    </rPh>
    <rPh sb="7" eb="8">
      <t>ヒ</t>
    </rPh>
    <phoneticPr fontId="1"/>
  </si>
  <si>
    <t>中山間地域等提供加算</t>
    <phoneticPr fontId="1"/>
  </si>
  <si>
    <t>中山間地域等提供加算(通所型独自サービス費Ⅰ)の59/1000加算</t>
    <rPh sb="31" eb="33">
      <t>カサン</t>
    </rPh>
    <phoneticPr fontId="1"/>
  </si>
  <si>
    <t>中山間地域等提供加算(通所型独自サービス費Ⅰ)の43/1000加算</t>
    <rPh sb="31" eb="33">
      <t>カサン</t>
    </rPh>
    <phoneticPr fontId="1"/>
  </si>
  <si>
    <t>中山間地域等提供加算(通所型独自サービス費Ⅰ)の23/1000加算</t>
    <rPh sb="31" eb="33">
      <t>カサン</t>
    </rPh>
    <phoneticPr fontId="1"/>
  </si>
  <si>
    <t>中山間地域等提供加算(通所型独自サービス費Ⅱ)の59/1000加算</t>
    <rPh sb="31" eb="33">
      <t>カサン</t>
    </rPh>
    <phoneticPr fontId="1"/>
  </si>
  <si>
    <t>中山間地域等提供加算(通所型独自サービス費Ⅱ)の43/1000加算</t>
    <rPh sb="31" eb="33">
      <t>カサン</t>
    </rPh>
    <phoneticPr fontId="1"/>
  </si>
  <si>
    <t>中山間地域等提供加算(通所型独自サービス費Ⅱ)の23/1000加算</t>
    <rPh sb="31" eb="33">
      <t>カサン</t>
    </rPh>
    <phoneticPr fontId="1"/>
  </si>
  <si>
    <t>通所型独自サービス処遇改善加算Ⅰ1（中山間地域加算）</t>
    <rPh sb="9" eb="11">
      <t>ショグウ</t>
    </rPh>
    <rPh sb="11" eb="13">
      <t>カイゼン</t>
    </rPh>
    <rPh sb="13" eb="15">
      <t>カサン</t>
    </rPh>
    <rPh sb="23" eb="25">
      <t>カサン</t>
    </rPh>
    <phoneticPr fontId="1"/>
  </si>
  <si>
    <t>通所型独自サービス処遇改善加算Ⅱ1（中山間地域加算）</t>
    <rPh sb="9" eb="11">
      <t>ショグウ</t>
    </rPh>
    <rPh sb="11" eb="13">
      <t>カイゼン</t>
    </rPh>
    <rPh sb="13" eb="15">
      <t>カサン</t>
    </rPh>
    <phoneticPr fontId="1"/>
  </si>
  <si>
    <t>通所型独自サービス処遇改善加算Ⅲ1（中山間地域加算）</t>
    <rPh sb="9" eb="11">
      <t>ショグウ</t>
    </rPh>
    <rPh sb="11" eb="13">
      <t>カイゼン</t>
    </rPh>
    <rPh sb="13" eb="15">
      <t>カサン</t>
    </rPh>
    <phoneticPr fontId="1"/>
  </si>
  <si>
    <t>通所型独自サービス処遇改善加算Ⅳ1（中山間地域加算）</t>
    <rPh sb="9" eb="11">
      <t>ショグウ</t>
    </rPh>
    <rPh sb="11" eb="13">
      <t>カイゼン</t>
    </rPh>
    <rPh sb="13" eb="15">
      <t>カサン</t>
    </rPh>
    <phoneticPr fontId="1"/>
  </si>
  <si>
    <t>通所型独自サービス処遇改善加Ⅴ1（中山間地域加算）</t>
    <rPh sb="9" eb="11">
      <t>ショグウ</t>
    </rPh>
    <rPh sb="11" eb="13">
      <t>カイゼン</t>
    </rPh>
    <rPh sb="13" eb="14">
      <t>カ</t>
    </rPh>
    <phoneticPr fontId="1"/>
  </si>
  <si>
    <t>通所型独自サービス処遇改善加算Ⅰ2（中山間地域加算）</t>
    <rPh sb="9" eb="11">
      <t>ショグウ</t>
    </rPh>
    <rPh sb="11" eb="13">
      <t>カイゼン</t>
    </rPh>
    <rPh sb="13" eb="15">
      <t>カサン</t>
    </rPh>
    <phoneticPr fontId="1"/>
  </si>
  <si>
    <t>通所型独自サービス処遇改善加算Ⅱ2（中山間地域加算）</t>
    <rPh sb="9" eb="11">
      <t>ショグウ</t>
    </rPh>
    <rPh sb="11" eb="13">
      <t>カイゼン</t>
    </rPh>
    <rPh sb="13" eb="15">
      <t>カサン</t>
    </rPh>
    <phoneticPr fontId="1"/>
  </si>
  <si>
    <t>通所型独自サービス処遇改善加算Ⅲ2（中山間地域加算）</t>
    <rPh sb="9" eb="11">
      <t>ショグウ</t>
    </rPh>
    <rPh sb="11" eb="13">
      <t>カイゼン</t>
    </rPh>
    <rPh sb="13" eb="15">
      <t>カサン</t>
    </rPh>
    <phoneticPr fontId="1"/>
  </si>
  <si>
    <t>通所型独自サービス処遇改善加算Ⅳ2（中山間地域加算）</t>
    <rPh sb="9" eb="11">
      <t>ショグウ</t>
    </rPh>
    <rPh sb="11" eb="13">
      <t>カイゼン</t>
    </rPh>
    <rPh sb="13" eb="15">
      <t>カサン</t>
    </rPh>
    <phoneticPr fontId="1"/>
  </si>
  <si>
    <t>通所型独自サービス処遇改善加Ⅴ2（中山間地域加算）</t>
    <rPh sb="9" eb="11">
      <t>ショグウ</t>
    </rPh>
    <rPh sb="11" eb="13">
      <t>カイゼン</t>
    </rPh>
    <rPh sb="13" eb="14">
      <t>カ</t>
    </rPh>
    <phoneticPr fontId="1"/>
  </si>
  <si>
    <t>介護職員処遇改善加算（通所型サービス費Ⅱ・中山間地域加算）</t>
    <rPh sb="0" eb="2">
      <t>カイゴ</t>
    </rPh>
    <rPh sb="2" eb="4">
      <t>ショクイン</t>
    </rPh>
    <rPh sb="4" eb="6">
      <t>ショグウ</t>
    </rPh>
    <rPh sb="6" eb="8">
      <t>カイゼン</t>
    </rPh>
    <rPh sb="8" eb="10">
      <t>カサン</t>
    </rPh>
    <rPh sb="11" eb="13">
      <t>ツウショ</t>
    </rPh>
    <rPh sb="13" eb="14">
      <t>ガタ</t>
    </rPh>
    <rPh sb="18" eb="19">
      <t>ヒ</t>
    </rPh>
    <rPh sb="21" eb="24">
      <t>チュウサンカン</t>
    </rPh>
    <rPh sb="24" eb="26">
      <t>チイキ</t>
    </rPh>
    <phoneticPr fontId="1"/>
  </si>
  <si>
    <t>介護職員処遇改善加算（通所型サービス費Ⅰ・中山間地域加算）</t>
    <rPh sb="0" eb="2">
      <t>カイゴ</t>
    </rPh>
    <rPh sb="2" eb="4">
      <t>ショクイン</t>
    </rPh>
    <rPh sb="4" eb="6">
      <t>ショグウ</t>
    </rPh>
    <rPh sb="6" eb="8">
      <t>カイゼン</t>
    </rPh>
    <rPh sb="8" eb="10">
      <t>カサン</t>
    </rPh>
    <rPh sb="11" eb="13">
      <t>ツウショ</t>
    </rPh>
    <rPh sb="13" eb="14">
      <t>ガタ</t>
    </rPh>
    <rPh sb="18" eb="19">
      <t>ヒ</t>
    </rPh>
    <rPh sb="21" eb="24">
      <t>チュウサンカン</t>
    </rPh>
    <rPh sb="24" eb="26">
      <t>チイキ</t>
    </rPh>
    <phoneticPr fontId="1"/>
  </si>
  <si>
    <t>（１）介護職員処遇改善加算Ⅰ（1日・週１回・中山間地域加算）</t>
    <rPh sb="3" eb="5">
      <t>カイゴ</t>
    </rPh>
    <rPh sb="5" eb="7">
      <t>ショクイン</t>
    </rPh>
    <rPh sb="7" eb="9">
      <t>ショグウ</t>
    </rPh>
    <rPh sb="9" eb="11">
      <t>カイゼン</t>
    </rPh>
    <rPh sb="11" eb="13">
      <t>カサン</t>
    </rPh>
    <rPh sb="15" eb="17">
      <t>イチニチ</t>
    </rPh>
    <rPh sb="18" eb="19">
      <t>シュウ</t>
    </rPh>
    <rPh sb="20" eb="21">
      <t>カイ</t>
    </rPh>
    <phoneticPr fontId="1"/>
  </si>
  <si>
    <t>（２）介護職員処遇改善加算Ⅱ（1日・週１回・中山間地域加算）</t>
    <rPh sb="3" eb="5">
      <t>カイゴ</t>
    </rPh>
    <rPh sb="5" eb="7">
      <t>ショクイン</t>
    </rPh>
    <rPh sb="7" eb="9">
      <t>ショグウ</t>
    </rPh>
    <rPh sb="9" eb="11">
      <t>カイゼン</t>
    </rPh>
    <rPh sb="11" eb="13">
      <t>カサン</t>
    </rPh>
    <phoneticPr fontId="1"/>
  </si>
  <si>
    <t>（３）介護職員処遇改善加算Ⅲ（1日・週１回・中山間地域加算）</t>
    <rPh sb="3" eb="5">
      <t>カイゴ</t>
    </rPh>
    <rPh sb="5" eb="7">
      <t>ショクイン</t>
    </rPh>
    <rPh sb="7" eb="9">
      <t>ショグウ</t>
    </rPh>
    <rPh sb="9" eb="11">
      <t>カイゼン</t>
    </rPh>
    <rPh sb="11" eb="13">
      <t>カサン</t>
    </rPh>
    <phoneticPr fontId="1"/>
  </si>
  <si>
    <t>（４）介護職員処遇改善加算Ⅳ（1日・週１回・中山間地域加算）</t>
    <rPh sb="3" eb="5">
      <t>カイゴ</t>
    </rPh>
    <rPh sb="5" eb="7">
      <t>ショクイン</t>
    </rPh>
    <rPh sb="7" eb="9">
      <t>ショグウ</t>
    </rPh>
    <rPh sb="9" eb="11">
      <t>カイゼン</t>
    </rPh>
    <rPh sb="11" eb="13">
      <t>カサン</t>
    </rPh>
    <phoneticPr fontId="1"/>
  </si>
  <si>
    <t>（５）介護職員処遇改善加算Ⅴ（1日・週１回・中山間地域加算）</t>
    <rPh sb="3" eb="5">
      <t>カイゴ</t>
    </rPh>
    <rPh sb="5" eb="7">
      <t>ショクイン</t>
    </rPh>
    <rPh sb="7" eb="9">
      <t>ショグウ</t>
    </rPh>
    <rPh sb="9" eb="11">
      <t>カイゼン</t>
    </rPh>
    <rPh sb="11" eb="13">
      <t>カサン</t>
    </rPh>
    <phoneticPr fontId="1"/>
  </si>
  <si>
    <t>（６）介護職員処遇改善加算Ⅰ（1日・週2回・中山間地域加算）</t>
    <rPh sb="3" eb="5">
      <t>カイゴ</t>
    </rPh>
    <rPh sb="5" eb="7">
      <t>ショクイン</t>
    </rPh>
    <rPh sb="7" eb="9">
      <t>ショグウ</t>
    </rPh>
    <rPh sb="9" eb="11">
      <t>カイゼン</t>
    </rPh>
    <rPh sb="11" eb="13">
      <t>カサン</t>
    </rPh>
    <rPh sb="16" eb="17">
      <t>ニチ</t>
    </rPh>
    <phoneticPr fontId="1"/>
  </si>
  <si>
    <t>（７）介護職員処遇改善加算Ⅱ（1日・週2回・中山間地域加算）</t>
    <rPh sb="3" eb="5">
      <t>カイゴ</t>
    </rPh>
    <rPh sb="5" eb="7">
      <t>ショクイン</t>
    </rPh>
    <rPh sb="7" eb="9">
      <t>ショグウ</t>
    </rPh>
    <rPh sb="9" eb="11">
      <t>カイゼン</t>
    </rPh>
    <rPh sb="11" eb="13">
      <t>カサン</t>
    </rPh>
    <phoneticPr fontId="1"/>
  </si>
  <si>
    <t>（８）介護職員処遇改善加算Ⅲ（1日・週2回・中山間地域加算）</t>
    <rPh sb="3" eb="5">
      <t>カイゴ</t>
    </rPh>
    <rPh sb="5" eb="7">
      <t>ショクイン</t>
    </rPh>
    <rPh sb="7" eb="9">
      <t>ショグウ</t>
    </rPh>
    <rPh sb="9" eb="11">
      <t>カイゼン</t>
    </rPh>
    <rPh sb="11" eb="13">
      <t>カサン</t>
    </rPh>
    <phoneticPr fontId="1"/>
  </si>
  <si>
    <t>（９）介護職員処遇改善加算Ⅳ（1日・週2回・中山間地域加算）</t>
    <rPh sb="3" eb="5">
      <t>カイゴ</t>
    </rPh>
    <rPh sb="5" eb="7">
      <t>ショクイン</t>
    </rPh>
    <rPh sb="7" eb="9">
      <t>ショグウ</t>
    </rPh>
    <rPh sb="9" eb="11">
      <t>カイゼン</t>
    </rPh>
    <rPh sb="11" eb="13">
      <t>カサン</t>
    </rPh>
    <phoneticPr fontId="1"/>
  </si>
  <si>
    <t>（10）介護職員処遇改善加算Ⅴ（1日・週2回・中山間地域加算）</t>
    <rPh sb="4" eb="6">
      <t>カイゴ</t>
    </rPh>
    <rPh sb="6" eb="8">
      <t>ショクイン</t>
    </rPh>
    <rPh sb="8" eb="10">
      <t>ショグウ</t>
    </rPh>
    <rPh sb="10" eb="12">
      <t>カイゼン</t>
    </rPh>
    <rPh sb="12" eb="14">
      <t>カサン</t>
    </rPh>
    <phoneticPr fontId="1"/>
  </si>
  <si>
    <t>中山間地域等提供加算(通所型独自サービス費Ⅲ)の59/1000加算</t>
    <rPh sb="0" eb="3">
      <t>チュウサンカン</t>
    </rPh>
    <rPh sb="3" eb="5">
      <t>チイキ</t>
    </rPh>
    <rPh sb="5" eb="6">
      <t>トウ</t>
    </rPh>
    <rPh sb="6" eb="8">
      <t>テイキョウ</t>
    </rPh>
    <rPh sb="8" eb="10">
      <t>カサン</t>
    </rPh>
    <rPh sb="11" eb="13">
      <t>ツウショ</t>
    </rPh>
    <rPh sb="13" eb="14">
      <t>ガタ</t>
    </rPh>
    <rPh sb="14" eb="16">
      <t>ドクジ</t>
    </rPh>
    <rPh sb="20" eb="21">
      <t>ヒ</t>
    </rPh>
    <rPh sb="31" eb="33">
      <t>カサン</t>
    </rPh>
    <phoneticPr fontId="1"/>
  </si>
  <si>
    <t>中山間地域等提供加算(通所型独自サービス費Ⅲ)の43/1000加算</t>
    <rPh sb="0" eb="3">
      <t>チュウサンカン</t>
    </rPh>
    <rPh sb="3" eb="5">
      <t>チイキ</t>
    </rPh>
    <rPh sb="5" eb="6">
      <t>トウ</t>
    </rPh>
    <rPh sb="6" eb="8">
      <t>テイキョウ</t>
    </rPh>
    <rPh sb="8" eb="10">
      <t>カサン</t>
    </rPh>
    <rPh sb="11" eb="13">
      <t>ツウショ</t>
    </rPh>
    <rPh sb="13" eb="14">
      <t>ガタ</t>
    </rPh>
    <rPh sb="14" eb="16">
      <t>ドクジ</t>
    </rPh>
    <rPh sb="20" eb="21">
      <t>ヒ</t>
    </rPh>
    <rPh sb="31" eb="33">
      <t>カサン</t>
    </rPh>
    <phoneticPr fontId="1"/>
  </si>
  <si>
    <t>中山間地域等提供加算(通所型独自サービス費Ⅲ)の23/1000加算</t>
    <rPh sb="0" eb="3">
      <t>チュウサンカン</t>
    </rPh>
    <rPh sb="3" eb="5">
      <t>チイキ</t>
    </rPh>
    <rPh sb="5" eb="6">
      <t>トウ</t>
    </rPh>
    <rPh sb="6" eb="8">
      <t>テイキョウ</t>
    </rPh>
    <rPh sb="8" eb="10">
      <t>カサン</t>
    </rPh>
    <rPh sb="11" eb="13">
      <t>ツウショ</t>
    </rPh>
    <rPh sb="13" eb="14">
      <t>ガタ</t>
    </rPh>
    <rPh sb="14" eb="16">
      <t>ドクジ</t>
    </rPh>
    <rPh sb="20" eb="21">
      <t>ヒ</t>
    </rPh>
    <rPh sb="31" eb="33">
      <t>カサン</t>
    </rPh>
    <phoneticPr fontId="1"/>
  </si>
  <si>
    <t>中山間地域等提供加算(通所型独自サービス費Ⅳ)の59/1000加算</t>
    <rPh sb="0" eb="3">
      <t>チュウサンカン</t>
    </rPh>
    <rPh sb="3" eb="5">
      <t>チイキ</t>
    </rPh>
    <rPh sb="5" eb="6">
      <t>トウ</t>
    </rPh>
    <rPh sb="6" eb="8">
      <t>テイキョウ</t>
    </rPh>
    <rPh sb="8" eb="10">
      <t>カサン</t>
    </rPh>
    <rPh sb="11" eb="13">
      <t>ツウショ</t>
    </rPh>
    <rPh sb="13" eb="14">
      <t>ガタ</t>
    </rPh>
    <rPh sb="14" eb="16">
      <t>ドクジ</t>
    </rPh>
    <rPh sb="20" eb="21">
      <t>ヒ</t>
    </rPh>
    <rPh sb="31" eb="33">
      <t>カサン</t>
    </rPh>
    <phoneticPr fontId="1"/>
  </si>
  <si>
    <t>中山間地域等提供加算(通所型独自サービス費Ⅳ)の43/1000加算</t>
    <rPh sb="0" eb="3">
      <t>チュウサンカン</t>
    </rPh>
    <rPh sb="3" eb="5">
      <t>チイキ</t>
    </rPh>
    <rPh sb="5" eb="6">
      <t>トウ</t>
    </rPh>
    <rPh sb="6" eb="8">
      <t>テイキョウ</t>
    </rPh>
    <rPh sb="8" eb="10">
      <t>カサン</t>
    </rPh>
    <rPh sb="11" eb="13">
      <t>ツウショ</t>
    </rPh>
    <rPh sb="13" eb="14">
      <t>ガタ</t>
    </rPh>
    <rPh sb="14" eb="16">
      <t>ドクジ</t>
    </rPh>
    <rPh sb="20" eb="21">
      <t>ヒ</t>
    </rPh>
    <rPh sb="31" eb="33">
      <t>カサン</t>
    </rPh>
    <phoneticPr fontId="1"/>
  </si>
  <si>
    <t>中山間地域等提供加算(通所型独自サービス費Ⅳ)の23/1000加算</t>
    <rPh sb="0" eb="3">
      <t>チュウサンカン</t>
    </rPh>
    <rPh sb="3" eb="5">
      <t>チイキ</t>
    </rPh>
    <rPh sb="5" eb="6">
      <t>トウ</t>
    </rPh>
    <rPh sb="6" eb="8">
      <t>テイキョウ</t>
    </rPh>
    <rPh sb="8" eb="10">
      <t>カサン</t>
    </rPh>
    <rPh sb="11" eb="13">
      <t>ツウショ</t>
    </rPh>
    <rPh sb="13" eb="14">
      <t>ガタ</t>
    </rPh>
    <rPh sb="14" eb="16">
      <t>ドクジ</t>
    </rPh>
    <rPh sb="20" eb="21">
      <t>ヒ</t>
    </rPh>
    <rPh sb="31" eb="33">
      <t>カサン</t>
    </rPh>
    <phoneticPr fontId="1"/>
  </si>
  <si>
    <t>通所型独自サービス処遇改善加算Ⅰ3（中山間地域加算）</t>
    <rPh sb="23" eb="25">
      <t>カサン</t>
    </rPh>
    <phoneticPr fontId="1"/>
  </si>
  <si>
    <t>通所型独自サービス処遇改善加算Ⅱ3（中山間地域加算）</t>
    <rPh sb="9" eb="11">
      <t>ショグウ</t>
    </rPh>
    <rPh sb="11" eb="13">
      <t>カイゼン</t>
    </rPh>
    <rPh sb="13" eb="15">
      <t>カサン</t>
    </rPh>
    <phoneticPr fontId="1"/>
  </si>
  <si>
    <t>通所型独自サービス処遇改善加算Ⅲ3（中山間地域加算）</t>
    <rPh sb="9" eb="11">
      <t>ショグウ</t>
    </rPh>
    <rPh sb="11" eb="13">
      <t>カイゼン</t>
    </rPh>
    <rPh sb="13" eb="15">
      <t>カサン</t>
    </rPh>
    <phoneticPr fontId="1"/>
  </si>
  <si>
    <t>通所型独自サービス処遇改善加算Ⅳ3（中山間地域加算）</t>
    <rPh sb="9" eb="11">
      <t>ショグウ</t>
    </rPh>
    <rPh sb="11" eb="13">
      <t>カイゼン</t>
    </rPh>
    <rPh sb="13" eb="15">
      <t>カサン</t>
    </rPh>
    <phoneticPr fontId="1"/>
  </si>
  <si>
    <t>通所型独自サービス処遇改善加算Ⅴ3（中山間地域加算）</t>
    <rPh sb="9" eb="11">
      <t>ショグウ</t>
    </rPh>
    <rPh sb="11" eb="13">
      <t>カイゼン</t>
    </rPh>
    <rPh sb="13" eb="14">
      <t>カ</t>
    </rPh>
    <phoneticPr fontId="1"/>
  </si>
  <si>
    <t>通所型独自サービス処遇改善加算Ⅰ4（中山間地域加算）</t>
    <phoneticPr fontId="1"/>
  </si>
  <si>
    <t>通所型独自サービス処遇改善加算Ⅱ4（中山間地域加算）</t>
    <rPh sb="9" eb="11">
      <t>ショグウ</t>
    </rPh>
    <rPh sb="11" eb="13">
      <t>カイゼン</t>
    </rPh>
    <rPh sb="13" eb="15">
      <t>カサン</t>
    </rPh>
    <phoneticPr fontId="1"/>
  </si>
  <si>
    <t>通所型独自サービス処遇改善加算Ⅲ4（中山間地域加算）</t>
    <rPh sb="9" eb="11">
      <t>ショグウ</t>
    </rPh>
    <rPh sb="11" eb="13">
      <t>カイゼン</t>
    </rPh>
    <rPh sb="13" eb="15">
      <t>カサン</t>
    </rPh>
    <phoneticPr fontId="1"/>
  </si>
  <si>
    <t>通所型独自サービス処遇改善加算Ⅳ4（中山間地域加算）</t>
    <rPh sb="9" eb="11">
      <t>ショグウ</t>
    </rPh>
    <rPh sb="11" eb="13">
      <t>カイゼン</t>
    </rPh>
    <rPh sb="13" eb="15">
      <t>カサン</t>
    </rPh>
    <phoneticPr fontId="1"/>
  </si>
  <si>
    <t>通所型独自サービス処遇改善加算Ⅴ4（中山間地域加算）</t>
    <rPh sb="9" eb="11">
      <t>ショグウ</t>
    </rPh>
    <rPh sb="11" eb="13">
      <t>カイゼン</t>
    </rPh>
    <rPh sb="13" eb="14">
      <t>カ</t>
    </rPh>
    <phoneticPr fontId="1"/>
  </si>
  <si>
    <t>介護職員処遇改善加算（通所型サービス費Ⅲ・中山間地域加算）</t>
    <phoneticPr fontId="1"/>
  </si>
  <si>
    <t>介護職員処遇改善加算（通所型サービス費Ⅳ・中山間地域加算）</t>
    <phoneticPr fontId="1"/>
  </si>
  <si>
    <t>（11）介護職員処遇改善加算Ⅰ（短期間・週1回・中山間地域加算）</t>
    <rPh sb="4" eb="6">
      <t>カイゴ</t>
    </rPh>
    <rPh sb="6" eb="8">
      <t>ショクイン</t>
    </rPh>
    <rPh sb="8" eb="10">
      <t>ショグウ</t>
    </rPh>
    <rPh sb="10" eb="12">
      <t>カイゼン</t>
    </rPh>
    <rPh sb="12" eb="14">
      <t>カサン</t>
    </rPh>
    <rPh sb="16" eb="19">
      <t>タンキカン</t>
    </rPh>
    <phoneticPr fontId="1"/>
  </si>
  <si>
    <t>（12）介護職員処遇改善加算Ⅱ（短期間・週1回・中山間地域加算）</t>
    <rPh sb="4" eb="6">
      <t>カイゴ</t>
    </rPh>
    <rPh sb="6" eb="8">
      <t>ショクイン</t>
    </rPh>
    <rPh sb="8" eb="10">
      <t>ショグウ</t>
    </rPh>
    <rPh sb="10" eb="12">
      <t>カイゼン</t>
    </rPh>
    <rPh sb="12" eb="14">
      <t>カサン</t>
    </rPh>
    <phoneticPr fontId="1"/>
  </si>
  <si>
    <t>（13）介護職員処遇改善加算Ⅲ（短期間・週1回・中山間地域加算）</t>
    <rPh sb="4" eb="6">
      <t>カイゴ</t>
    </rPh>
    <rPh sb="6" eb="8">
      <t>ショクイン</t>
    </rPh>
    <rPh sb="8" eb="10">
      <t>ショグウ</t>
    </rPh>
    <rPh sb="10" eb="12">
      <t>カイゼン</t>
    </rPh>
    <rPh sb="12" eb="14">
      <t>カサン</t>
    </rPh>
    <phoneticPr fontId="1"/>
  </si>
  <si>
    <t>（14）介護職員処遇改善加算Ⅳ（短期間・週1回・中山間地域加算）</t>
    <rPh sb="4" eb="6">
      <t>カイゴ</t>
    </rPh>
    <rPh sb="6" eb="8">
      <t>ショクイン</t>
    </rPh>
    <rPh sb="8" eb="10">
      <t>ショグウ</t>
    </rPh>
    <rPh sb="10" eb="12">
      <t>カイゼン</t>
    </rPh>
    <rPh sb="12" eb="14">
      <t>カサン</t>
    </rPh>
    <phoneticPr fontId="1"/>
  </si>
  <si>
    <t>（15）介護職員処遇改善加算Ⅴ（短期間・週1回・中山間地域加算）</t>
    <rPh sb="4" eb="6">
      <t>カイゴ</t>
    </rPh>
    <rPh sb="6" eb="8">
      <t>ショクイン</t>
    </rPh>
    <rPh sb="8" eb="10">
      <t>ショグウ</t>
    </rPh>
    <rPh sb="10" eb="12">
      <t>カイゼン</t>
    </rPh>
    <rPh sb="12" eb="14">
      <t>カサン</t>
    </rPh>
    <phoneticPr fontId="1"/>
  </si>
  <si>
    <t>（16）介護職員処遇改善加算Ⅰ（短期間・週2回・中山間地域加算）</t>
    <rPh sb="4" eb="6">
      <t>カイゴ</t>
    </rPh>
    <rPh sb="6" eb="8">
      <t>ショクイン</t>
    </rPh>
    <rPh sb="8" eb="10">
      <t>ショグウ</t>
    </rPh>
    <rPh sb="10" eb="12">
      <t>カイゼン</t>
    </rPh>
    <rPh sb="12" eb="14">
      <t>カサン</t>
    </rPh>
    <phoneticPr fontId="1"/>
  </si>
  <si>
    <t>（17）介護職員処遇改善加算Ⅱ（短期間・週2回・中山間地域加算）</t>
    <rPh sb="4" eb="6">
      <t>カイゴ</t>
    </rPh>
    <rPh sb="6" eb="8">
      <t>ショクイン</t>
    </rPh>
    <rPh sb="8" eb="10">
      <t>ショグウ</t>
    </rPh>
    <rPh sb="10" eb="12">
      <t>カイゼン</t>
    </rPh>
    <rPh sb="12" eb="14">
      <t>カサン</t>
    </rPh>
    <phoneticPr fontId="1"/>
  </si>
  <si>
    <t>（18）介護職員処遇改善加算Ⅲ（短期間・週2回・中山間地域加算）</t>
    <rPh sb="4" eb="6">
      <t>カイゴ</t>
    </rPh>
    <rPh sb="6" eb="8">
      <t>ショクイン</t>
    </rPh>
    <rPh sb="8" eb="10">
      <t>ショグウ</t>
    </rPh>
    <rPh sb="10" eb="12">
      <t>カイゼン</t>
    </rPh>
    <rPh sb="12" eb="14">
      <t>カサン</t>
    </rPh>
    <phoneticPr fontId="1"/>
  </si>
  <si>
    <t>（19）介護職員処遇改善加算Ⅳ（短期間・週2回・中山間地域加算）</t>
    <rPh sb="4" eb="6">
      <t>カイゴ</t>
    </rPh>
    <rPh sb="6" eb="8">
      <t>ショクイン</t>
    </rPh>
    <rPh sb="8" eb="10">
      <t>ショグウ</t>
    </rPh>
    <rPh sb="10" eb="12">
      <t>カイゼン</t>
    </rPh>
    <rPh sb="12" eb="14">
      <t>カサン</t>
    </rPh>
    <phoneticPr fontId="1"/>
  </si>
  <si>
    <t>（20）介護職員処遇改善加算Ⅴ（短期間・週2回・中山間地域加算）</t>
    <rPh sb="4" eb="6">
      <t>カイゴ</t>
    </rPh>
    <rPh sb="6" eb="8">
      <t>ショクイン</t>
    </rPh>
    <rPh sb="8" eb="10">
      <t>ショグウ</t>
    </rPh>
    <rPh sb="10" eb="12">
      <t>カイゼン</t>
    </rPh>
    <rPh sb="12" eb="14">
      <t>カサン</t>
    </rPh>
    <phoneticPr fontId="1"/>
  </si>
  <si>
    <t>適用開始年月日</t>
    <rPh sb="0" eb="2">
      <t>テキヨウ</t>
    </rPh>
    <rPh sb="2" eb="4">
      <t>カイシ</t>
    </rPh>
    <rPh sb="4" eb="7">
      <t>ネンガッピ</t>
    </rPh>
    <phoneticPr fontId="1"/>
  </si>
  <si>
    <t>異動年月日</t>
    <rPh sb="0" eb="2">
      <t>イドウ</t>
    </rPh>
    <rPh sb="2" eb="5">
      <t>ネンガッピ</t>
    </rPh>
    <phoneticPr fontId="1"/>
  </si>
  <si>
    <t>登録年月日</t>
    <rPh sb="0" eb="2">
      <t>トウロク</t>
    </rPh>
    <rPh sb="2" eb="5">
      <t>ネンガッピ</t>
    </rPh>
    <phoneticPr fontId="1"/>
  </si>
  <si>
    <t>算定単位</t>
    <rPh sb="0" eb="2">
      <t>サンテイ</t>
    </rPh>
    <rPh sb="2" eb="4">
      <t>タンイ</t>
    </rPh>
    <phoneticPr fontId="1"/>
  </si>
  <si>
    <t>日数・回数</t>
    <rPh sb="0" eb="2">
      <t>ニッスウ</t>
    </rPh>
    <rPh sb="3" eb="5">
      <t>カイスウ</t>
    </rPh>
    <phoneticPr fontId="1"/>
  </si>
  <si>
    <t>定率・定額</t>
    <rPh sb="0" eb="2">
      <t>テイリツ</t>
    </rPh>
    <rPh sb="3" eb="5">
      <t>テイガク</t>
    </rPh>
    <phoneticPr fontId="1"/>
  </si>
  <si>
    <t>事業対象者</t>
    <rPh sb="0" eb="2">
      <t>ジギョウ</t>
    </rPh>
    <rPh sb="2" eb="4">
      <t>タイショウ</t>
    </rPh>
    <rPh sb="4" eb="5">
      <t>シャ</t>
    </rPh>
    <phoneticPr fontId="1"/>
  </si>
  <si>
    <t>要支援者1</t>
    <rPh sb="0" eb="1">
      <t>ヨウ</t>
    </rPh>
    <rPh sb="1" eb="4">
      <t>シエンシャ</t>
    </rPh>
    <phoneticPr fontId="1"/>
  </si>
  <si>
    <t>要支援者２</t>
    <rPh sb="0" eb="1">
      <t>ヨウ</t>
    </rPh>
    <rPh sb="1" eb="4">
      <t>シエンシャ</t>
    </rPh>
    <phoneticPr fontId="1"/>
  </si>
  <si>
    <t>通所型独自サービスⅡ（一日型・週２回）・定超</t>
    <rPh sb="0" eb="2">
      <t>ツウショ</t>
    </rPh>
    <rPh sb="2" eb="3">
      <t>ガタ</t>
    </rPh>
    <rPh sb="20" eb="21">
      <t>ドウテイ</t>
    </rPh>
    <rPh sb="21" eb="22">
      <t>チョウ</t>
    </rPh>
    <phoneticPr fontId="1"/>
  </si>
  <si>
    <t>介護職員処遇改善加算（運動器機能向上）</t>
    <rPh sb="0" eb="2">
      <t>カイゴ</t>
    </rPh>
    <rPh sb="2" eb="4">
      <t>ショクイン</t>
    </rPh>
    <rPh sb="4" eb="6">
      <t>ショグウ</t>
    </rPh>
    <rPh sb="6" eb="8">
      <t>カイゼン</t>
    </rPh>
    <rPh sb="8" eb="10">
      <t>カサン</t>
    </rPh>
    <rPh sb="11" eb="13">
      <t>ウンドウ</t>
    </rPh>
    <rPh sb="13" eb="14">
      <t>キ</t>
    </rPh>
    <rPh sb="14" eb="16">
      <t>キノウ</t>
    </rPh>
    <rPh sb="16" eb="18">
      <t>コウジョウ</t>
    </rPh>
    <phoneticPr fontId="1"/>
  </si>
  <si>
    <t>通所型独自サービス処遇改善加算Ⅰ（運動）</t>
    <rPh sb="9" eb="11">
      <t>ショグウ</t>
    </rPh>
    <rPh sb="11" eb="13">
      <t>カイゼン</t>
    </rPh>
    <rPh sb="13" eb="15">
      <t>カサン</t>
    </rPh>
    <phoneticPr fontId="1"/>
  </si>
  <si>
    <t>通所型独自サービス処遇改善加算Ⅱ（運動）</t>
    <rPh sb="9" eb="11">
      <t>ショグウ</t>
    </rPh>
    <rPh sb="11" eb="13">
      <t>カイゼン</t>
    </rPh>
    <rPh sb="13" eb="15">
      <t>カサン</t>
    </rPh>
    <phoneticPr fontId="1"/>
  </si>
  <si>
    <t>通所型独自サービス処遇改善加算Ⅲ（運動）</t>
    <rPh sb="9" eb="11">
      <t>ショグウ</t>
    </rPh>
    <rPh sb="11" eb="13">
      <t>カイゼン</t>
    </rPh>
    <rPh sb="13" eb="15">
      <t>カサン</t>
    </rPh>
    <phoneticPr fontId="1"/>
  </si>
  <si>
    <t>通所型独自サービス処遇改善加算Ⅳ（運動）</t>
    <rPh sb="9" eb="11">
      <t>ショグウ</t>
    </rPh>
    <rPh sb="11" eb="13">
      <t>カイゼン</t>
    </rPh>
    <rPh sb="13" eb="15">
      <t>カサン</t>
    </rPh>
    <phoneticPr fontId="1"/>
  </si>
  <si>
    <t>通所型独自サービス処遇改善加Ⅴ（運動）</t>
    <rPh sb="9" eb="11">
      <t>ショグウ</t>
    </rPh>
    <rPh sb="11" eb="13">
      <t>カイゼン</t>
    </rPh>
    <rPh sb="13" eb="14">
      <t>カ</t>
    </rPh>
    <phoneticPr fontId="1"/>
  </si>
  <si>
    <t>通所型独自サービス処遇改善加算Ⅴ（運動）</t>
    <rPh sb="9" eb="11">
      <t>ショグウ</t>
    </rPh>
    <rPh sb="11" eb="13">
      <t>カイゼン</t>
    </rPh>
    <rPh sb="13" eb="14">
      <t>カ</t>
    </rPh>
    <phoneticPr fontId="1"/>
  </si>
  <si>
    <t>z101</t>
    <phoneticPr fontId="1"/>
  </si>
  <si>
    <t>z102</t>
  </si>
  <si>
    <t>z103</t>
  </si>
  <si>
    <t>z104</t>
  </si>
  <si>
    <t>z105</t>
  </si>
  <si>
    <t>z106</t>
  </si>
  <si>
    <t>z107</t>
  </si>
  <si>
    <t>z108</t>
  </si>
  <si>
    <t>z110</t>
  </si>
  <si>
    <t>z111</t>
  </si>
  <si>
    <t>z112</t>
  </si>
  <si>
    <t>z122</t>
  </si>
  <si>
    <t>z123</t>
  </si>
  <si>
    <t>z124</t>
  </si>
  <si>
    <t>z126</t>
  </si>
  <si>
    <t>z127</t>
  </si>
  <si>
    <t>z128</t>
  </si>
  <si>
    <t>z142</t>
  </si>
  <si>
    <t>z143</t>
  </si>
  <si>
    <t>z144</t>
  </si>
  <si>
    <t>z145</t>
  </si>
  <si>
    <t>z152</t>
  </si>
  <si>
    <t>z153</t>
  </si>
  <si>
    <t>z154</t>
  </si>
  <si>
    <t>z172</t>
  </si>
  <si>
    <t>z173</t>
  </si>
  <si>
    <t>z174</t>
  </si>
  <si>
    <t>z175</t>
  </si>
  <si>
    <t>z176</t>
  </si>
  <si>
    <t>z177</t>
  </si>
  <si>
    <t>z178</t>
  </si>
  <si>
    <t>z179</t>
  </si>
  <si>
    <t>z180</t>
  </si>
  <si>
    <t>z212</t>
  </si>
  <si>
    <t>z213</t>
  </si>
  <si>
    <t>z214</t>
  </si>
  <si>
    <t>z215</t>
  </si>
  <si>
    <t>z231</t>
    <phoneticPr fontId="1"/>
  </si>
  <si>
    <t>z232</t>
  </si>
  <si>
    <t>z233</t>
  </si>
  <si>
    <t>z234</t>
  </si>
  <si>
    <t>z235</t>
  </si>
  <si>
    <t>z242</t>
  </si>
  <si>
    <t>z243</t>
  </si>
  <si>
    <t>z244</t>
  </si>
  <si>
    <t>z245</t>
  </si>
  <si>
    <t>z252</t>
  </si>
  <si>
    <t>z253</t>
  </si>
  <si>
    <t>z254</t>
  </si>
  <si>
    <t>z255</t>
  </si>
  <si>
    <t>z262</t>
  </si>
  <si>
    <t>z263</t>
  </si>
  <si>
    <t>z264</t>
  </si>
  <si>
    <t>z265</t>
  </si>
  <si>
    <t>z272</t>
  </si>
  <si>
    <t>z273</t>
  </si>
  <si>
    <t>z274</t>
  </si>
  <si>
    <t>z275</t>
  </si>
  <si>
    <t>z282</t>
  </si>
  <si>
    <t>z283</t>
  </si>
  <si>
    <t>z284</t>
  </si>
  <si>
    <t>z285</t>
  </si>
  <si>
    <t>z286</t>
  </si>
  <si>
    <t>z287</t>
  </si>
  <si>
    <t>z288</t>
  </si>
  <si>
    <t>z289</t>
  </si>
  <si>
    <t>z290</t>
  </si>
  <si>
    <t>z382</t>
  </si>
  <si>
    <t>z383</t>
  </si>
  <si>
    <t>z384</t>
  </si>
  <si>
    <t>z385</t>
  </si>
  <si>
    <t>z386</t>
  </si>
  <si>
    <t>z387</t>
  </si>
  <si>
    <t>z388</t>
  </si>
  <si>
    <t>z141</t>
    <phoneticPr fontId="1"/>
  </si>
  <si>
    <t>z151</t>
    <phoneticPr fontId="1"/>
  </si>
  <si>
    <t>z161</t>
    <phoneticPr fontId="1"/>
  </si>
  <si>
    <t>z162</t>
  </si>
  <si>
    <t>z163</t>
  </si>
  <si>
    <t>z164</t>
  </si>
  <si>
    <t>z165</t>
  </si>
  <si>
    <t>z166</t>
  </si>
  <si>
    <t>z171</t>
    <phoneticPr fontId="1"/>
  </si>
  <si>
    <t>z281</t>
    <phoneticPr fontId="1"/>
  </si>
  <si>
    <t>z311</t>
    <phoneticPr fontId="1"/>
  </si>
  <si>
    <t>z312</t>
  </si>
  <si>
    <t>z313</t>
  </si>
  <si>
    <t>z314</t>
  </si>
  <si>
    <t>z315</t>
  </si>
  <si>
    <t>z316</t>
  </si>
  <si>
    <t>z317</t>
  </si>
  <si>
    <t>z318</t>
  </si>
  <si>
    <t>z319</t>
  </si>
  <si>
    <t>z320</t>
  </si>
  <si>
    <t>z146</t>
    <phoneticPr fontId="1"/>
  </si>
  <si>
    <t>z147</t>
    <phoneticPr fontId="1"/>
  </si>
  <si>
    <t>z148</t>
    <phoneticPr fontId="1"/>
  </si>
  <si>
    <t>z181</t>
    <phoneticPr fontId="1"/>
  </si>
  <si>
    <t>z182</t>
  </si>
  <si>
    <t>z183</t>
  </si>
  <si>
    <t>z184</t>
  </si>
  <si>
    <t>z185</t>
  </si>
  <si>
    <t>z186</t>
  </si>
  <si>
    <t>z187</t>
  </si>
  <si>
    <t>z188</t>
  </si>
  <si>
    <t>z189</t>
  </si>
  <si>
    <t>z190</t>
  </si>
  <si>
    <t>z201</t>
    <phoneticPr fontId="1"/>
  </si>
  <si>
    <t>z202</t>
  </si>
  <si>
    <t>z203</t>
  </si>
  <si>
    <t>z204</t>
  </si>
  <si>
    <t>z205</t>
  </si>
  <si>
    <t>z206</t>
  </si>
  <si>
    <t>z207</t>
  </si>
  <si>
    <t>z208</t>
  </si>
  <si>
    <t>z209</t>
  </si>
  <si>
    <t>z210</t>
  </si>
  <si>
    <t>z211</t>
    <phoneticPr fontId="1"/>
  </si>
  <si>
    <t>z216</t>
  </si>
  <si>
    <t>z217</t>
  </si>
  <si>
    <t>z218</t>
  </si>
  <si>
    <t>z219</t>
  </si>
  <si>
    <t>z220</t>
  </si>
  <si>
    <t>z241</t>
    <phoneticPr fontId="1"/>
  </si>
  <si>
    <t>z251</t>
    <phoneticPr fontId="1"/>
  </si>
  <si>
    <t>z261</t>
    <phoneticPr fontId="1"/>
  </si>
  <si>
    <t>z271</t>
    <phoneticPr fontId="1"/>
  </si>
  <si>
    <t>z301</t>
    <phoneticPr fontId="1"/>
  </si>
  <si>
    <t>z302</t>
  </si>
  <si>
    <t>z303</t>
  </si>
  <si>
    <t>z304</t>
  </si>
  <si>
    <t>z305</t>
  </si>
  <si>
    <t>z321</t>
  </si>
  <si>
    <t>z322</t>
  </si>
  <si>
    <t>z323</t>
  </si>
  <si>
    <t>z324</t>
  </si>
  <si>
    <t>z325</t>
  </si>
  <si>
    <t>z326</t>
  </si>
  <si>
    <t>z327</t>
  </si>
  <si>
    <t>z328</t>
  </si>
  <si>
    <t>z329</t>
  </si>
  <si>
    <t>z330</t>
  </si>
  <si>
    <t>z341</t>
    <phoneticPr fontId="1"/>
  </si>
  <si>
    <t>z342</t>
  </si>
  <si>
    <t>z343</t>
  </si>
  <si>
    <t>z344</t>
  </si>
  <si>
    <t>z345</t>
  </si>
  <si>
    <t>z346</t>
  </si>
  <si>
    <t>z347</t>
  </si>
  <si>
    <t>z348</t>
  </si>
  <si>
    <t>z349</t>
  </si>
  <si>
    <t>z350</t>
  </si>
  <si>
    <t>z361</t>
    <phoneticPr fontId="1"/>
  </si>
  <si>
    <t>z362</t>
  </si>
  <si>
    <t>z363</t>
  </si>
  <si>
    <t>z364</t>
  </si>
  <si>
    <t>z365</t>
  </si>
  <si>
    <t>z366</t>
  </si>
  <si>
    <t>z367</t>
  </si>
  <si>
    <t>z368</t>
  </si>
  <si>
    <t>z369</t>
  </si>
  <si>
    <t>z370</t>
  </si>
  <si>
    <t>z381</t>
    <phoneticPr fontId="1"/>
  </si>
  <si>
    <t>z389</t>
  </si>
  <si>
    <t>z390</t>
  </si>
  <si>
    <t>z401</t>
    <phoneticPr fontId="1"/>
  </si>
  <si>
    <t>z402</t>
  </si>
  <si>
    <t>z403</t>
  </si>
  <si>
    <t>z404</t>
  </si>
  <si>
    <t>z405</t>
  </si>
  <si>
    <t>z406</t>
  </si>
  <si>
    <t>z407</t>
  </si>
  <si>
    <t>z408</t>
  </si>
  <si>
    <t>z409</t>
    <phoneticPr fontId="1"/>
  </si>
  <si>
    <t>z410</t>
  </si>
  <si>
    <t>z411</t>
  </si>
  <si>
    <t>z412</t>
  </si>
  <si>
    <t>z413</t>
  </si>
  <si>
    <t>z414</t>
  </si>
  <si>
    <t>z415</t>
  </si>
  <si>
    <t>z416</t>
  </si>
  <si>
    <t>z421</t>
    <phoneticPr fontId="1"/>
  </si>
  <si>
    <t>z422</t>
  </si>
  <si>
    <t>z423</t>
  </si>
  <si>
    <t>z424</t>
  </si>
  <si>
    <t>z425</t>
  </si>
  <si>
    <t>z426</t>
  </si>
  <si>
    <t>z427</t>
  </si>
  <si>
    <t>z428</t>
  </si>
  <si>
    <t>z429</t>
    <phoneticPr fontId="1"/>
  </si>
  <si>
    <t>z430</t>
  </si>
  <si>
    <t>z431</t>
  </si>
  <si>
    <t>z432</t>
  </si>
  <si>
    <t>z433</t>
  </si>
  <si>
    <t>z434</t>
  </si>
  <si>
    <t>z435</t>
  </si>
  <si>
    <t>z436</t>
  </si>
  <si>
    <t>z441</t>
    <phoneticPr fontId="1"/>
  </si>
  <si>
    <t>z442</t>
  </si>
  <si>
    <t>z443</t>
  </si>
  <si>
    <t>z444</t>
  </si>
  <si>
    <t>z445</t>
    <phoneticPr fontId="1"/>
  </si>
  <si>
    <t>z446</t>
  </si>
  <si>
    <t>z447</t>
  </si>
  <si>
    <t>z448</t>
  </si>
  <si>
    <t>z451</t>
    <phoneticPr fontId="1"/>
  </si>
  <si>
    <t>z452</t>
  </si>
  <si>
    <t>z453</t>
  </si>
  <si>
    <t>z454</t>
  </si>
  <si>
    <t>z455</t>
    <phoneticPr fontId="1"/>
  </si>
  <si>
    <t>z456</t>
  </si>
  <si>
    <t>z457</t>
  </si>
  <si>
    <t>z458</t>
  </si>
  <si>
    <t>z109</t>
    <phoneticPr fontId="1"/>
  </si>
  <si>
    <t>z113</t>
  </si>
  <si>
    <t>z114</t>
  </si>
  <si>
    <t>z115</t>
  </si>
  <si>
    <t>z116</t>
  </si>
  <si>
    <t>z121</t>
    <phoneticPr fontId="1"/>
  </si>
  <si>
    <t>z125</t>
    <phoneticPr fontId="1"/>
  </si>
  <si>
    <t>通所型サービス費（短時間型）</t>
    <rPh sb="9" eb="13">
      <t>タンジカンガタ</t>
    </rPh>
    <phoneticPr fontId="1"/>
  </si>
  <si>
    <t>中山間地域等に居住する者へのサービス提供加算　　　５％加算</t>
    <rPh sb="7" eb="9">
      <t>キョジュウ</t>
    </rPh>
    <rPh sb="11" eb="12">
      <t>モノ</t>
    </rPh>
    <rPh sb="27" eb="29">
      <t>カサン</t>
    </rPh>
    <phoneticPr fontId="1"/>
  </si>
  <si>
    <t>中山間地域等に居住する者へのサービス提供加算　　　５％÷30.4日　　</t>
    <rPh sb="7" eb="9">
      <t>キョジュウ</t>
    </rPh>
    <rPh sb="11" eb="12">
      <t>モノ</t>
    </rPh>
    <phoneticPr fontId="1"/>
  </si>
  <si>
    <t>中山間地域等に居住する者へのサービス提供加算　　　５％加算</t>
    <rPh sb="7" eb="9">
      <t>キョジュウ</t>
    </rPh>
    <rPh sb="11" eb="12">
      <t>モノ</t>
    </rPh>
    <rPh sb="20" eb="22">
      <t>カサン</t>
    </rPh>
    <rPh sb="27" eb="29">
      <t>カサン</t>
    </rPh>
    <phoneticPr fontId="1"/>
  </si>
  <si>
    <t>中山間地域等に居住する者へのサービス提供加算　　　５％÷30.4日</t>
    <rPh sb="7" eb="9">
      <t>キョジュウ</t>
    </rPh>
    <rPh sb="11" eb="12">
      <t>モノ</t>
    </rPh>
    <rPh sb="32" eb="33">
      <t>ニチ</t>
    </rPh>
    <phoneticPr fontId="1"/>
  </si>
  <si>
    <t>２０４単位加算</t>
    <phoneticPr fontId="1"/>
  </si>
  <si>
    <t>１２８単位加算</t>
    <phoneticPr fontId="1"/>
  </si>
  <si>
    <t>８５単位加算</t>
    <phoneticPr fontId="1"/>
  </si>
  <si>
    <t>１９１単位加算</t>
    <phoneticPr fontId="1"/>
  </si>
  <si>
    <t>運動器機能向上及び栄養改善　　　４０８単位加算</t>
    <phoneticPr fontId="1"/>
  </si>
  <si>
    <t>運動器機能向上および口腔機能向上　　　４０８単位加算</t>
    <phoneticPr fontId="1"/>
  </si>
  <si>
    <t>栄養改善及び口腔機能向上　　　４０８単位加算</t>
    <phoneticPr fontId="1"/>
  </si>
  <si>
    <t>運動器機能向上、栄養改善及び口腔機能向上　　　５９５単位加算</t>
    <phoneticPr fontId="1"/>
  </si>
  <si>
    <t>中山間地域等に居住する者への加算５％×定員超過の場合70％</t>
    <phoneticPr fontId="1"/>
  </si>
  <si>
    <t>中山間地域等に居住する者への加算５％×定員超過の場合70％÷30.4日</t>
    <rPh sb="34" eb="35">
      <t>ニチ</t>
    </rPh>
    <phoneticPr fontId="1"/>
  </si>
  <si>
    <t>中山間地域等に居住する者への加算５％×定員超過 の場合70％</t>
    <phoneticPr fontId="1"/>
  </si>
  <si>
    <t>中山間地域等に居住する者への加算５％×定員超過 の場合70％÷30.4日</t>
    <rPh sb="35" eb="36">
      <t>ニチ</t>
    </rPh>
    <phoneticPr fontId="1"/>
  </si>
  <si>
    <t>中山間地域等に居住する者への加算５％×人員欠如の場合70％</t>
    <phoneticPr fontId="1"/>
  </si>
  <si>
    <t>中山間地域等に居住する者への加算５％×人員欠如の場合70％÷30.4日</t>
    <rPh sb="34" eb="35">
      <t>ニチ</t>
    </rPh>
    <phoneticPr fontId="1"/>
  </si>
  <si>
    <t>単位数</t>
    <rPh sb="0" eb="3">
      <t>タンイスウ</t>
    </rPh>
    <phoneticPr fontId="1"/>
  </si>
  <si>
    <t>通所型サービス費（１日型）</t>
    <rPh sb="0" eb="2">
      <t>ツウショ</t>
    </rPh>
    <rPh sb="2" eb="3">
      <t>ガタ</t>
    </rPh>
    <rPh sb="7" eb="8">
      <t>ヒ</t>
    </rPh>
    <rPh sb="10" eb="11">
      <t>ニチ</t>
    </rPh>
    <rPh sb="11" eb="12">
      <t>ガタ</t>
    </rPh>
    <phoneticPr fontId="1"/>
  </si>
  <si>
    <t>　通所型サービス費（１日型）
定員超過</t>
    <rPh sb="11" eb="12">
      <t>ニチ</t>
    </rPh>
    <rPh sb="12" eb="13">
      <t>ガタ</t>
    </rPh>
    <phoneticPr fontId="1"/>
  </si>
  <si>
    <t>　通所型サービス費（短時間型）
定員超過</t>
    <rPh sb="10" eb="13">
      <t>タンジカン</t>
    </rPh>
    <phoneticPr fontId="1"/>
  </si>
  <si>
    <t>　通所型サービス費（１日型）
人員欠如</t>
    <rPh sb="11" eb="12">
      <t>ニチ</t>
    </rPh>
    <rPh sb="12" eb="13">
      <t>ガタ</t>
    </rPh>
    <phoneticPr fontId="1"/>
  </si>
  <si>
    <t>通所型サービス費（短時間型）
人員欠如</t>
    <rPh sb="9" eb="13">
      <t>タンジカンガタ</t>
    </rPh>
    <phoneticPr fontId="1"/>
  </si>
  <si>
    <t>通所型サービス費（１日型）
定員超過
中山間地等提供加算</t>
    <rPh sb="10" eb="11">
      <t>ニチ</t>
    </rPh>
    <rPh sb="11" eb="12">
      <t>ガタ</t>
    </rPh>
    <rPh sb="14" eb="16">
      <t>テイイン</t>
    </rPh>
    <rPh sb="16" eb="18">
      <t>チョウカ</t>
    </rPh>
    <rPh sb="19" eb="22">
      <t>チュウサンカン</t>
    </rPh>
    <rPh sb="22" eb="23">
      <t>チ</t>
    </rPh>
    <rPh sb="23" eb="24">
      <t>トウ</t>
    </rPh>
    <rPh sb="24" eb="26">
      <t>テイキョウ</t>
    </rPh>
    <rPh sb="26" eb="28">
      <t>カサン</t>
    </rPh>
    <phoneticPr fontId="1"/>
  </si>
  <si>
    <t>通所型サービス費（１日型）
人員欠如
中山間地等提供加算</t>
    <rPh sb="10" eb="11">
      <t>ニチ</t>
    </rPh>
    <rPh sb="11" eb="12">
      <t>ガタ</t>
    </rPh>
    <phoneticPr fontId="1"/>
  </si>
  <si>
    <t>通所型サービス費（短時間型）
定員超過
中山間地等提供加算</t>
    <rPh sb="9" eb="13">
      <t>タンジカンガタ</t>
    </rPh>
    <phoneticPr fontId="1"/>
  </si>
  <si>
    <t>通所型サービス費（短時間型）
人員欠如
中山間地等提供加算</t>
    <rPh sb="9" eb="13">
      <t>タンジカンガタ</t>
    </rPh>
    <phoneticPr fontId="1"/>
  </si>
  <si>
    <t>中山間地域等に居住する者への加算５％×人員欠如の場合70％</t>
  </si>
  <si>
    <t>４３単位加算</t>
    <rPh sb="2" eb="4">
      <t>タンイ</t>
    </rPh>
    <rPh sb="4" eb="6">
      <t>カサン</t>
    </rPh>
    <phoneticPr fontId="1"/>
  </si>
  <si>
    <t>１３６単位加算</t>
    <rPh sb="3" eb="5">
      <t>タンイ</t>
    </rPh>
    <rPh sb="5" eb="7">
      <t>カサン</t>
    </rPh>
    <phoneticPr fontId="1"/>
  </si>
  <si>
    <t>（３）サービス提供体制強化加算（Ⅲ）</t>
    <phoneticPr fontId="1"/>
  </si>
  <si>
    <t>（１）サービス提供体制強化加算（Ⅰ）</t>
    <phoneticPr fontId="1"/>
  </si>
  <si>
    <t>（２）サービス提供体制強化加算（Ⅱ）</t>
    <phoneticPr fontId="1"/>
  </si>
  <si>
    <t>口腔・栄養スクリーニング加算Ⅰ</t>
    <rPh sb="0" eb="2">
      <t>コウクウ</t>
    </rPh>
    <rPh sb="3" eb="5">
      <t>エイヨウ</t>
    </rPh>
    <rPh sb="12" eb="14">
      <t>カサン</t>
    </rPh>
    <phoneticPr fontId="1"/>
  </si>
  <si>
    <t>科学的介護推進体制加算</t>
    <rPh sb="0" eb="3">
      <t>カガクテキ</t>
    </rPh>
    <rPh sb="3" eb="5">
      <t>カイゴ</t>
    </rPh>
    <rPh sb="5" eb="7">
      <t>スイシン</t>
    </rPh>
    <rPh sb="7" eb="9">
      <t>タイセイ</t>
    </rPh>
    <rPh sb="9" eb="11">
      <t>カサン</t>
    </rPh>
    <phoneticPr fontId="1"/>
  </si>
  <si>
    <t>３４単位加算</t>
    <rPh sb="2" eb="4">
      <t>タンイ</t>
    </rPh>
    <rPh sb="4" eb="6">
      <t>カサン</t>
    </rPh>
    <phoneticPr fontId="1"/>
  </si>
  <si>
    <t>１０２単位</t>
    <rPh sb="3" eb="5">
      <t>タンイ</t>
    </rPh>
    <phoneticPr fontId="1"/>
  </si>
  <si>
    <t>口腔・栄養スクリーニング加算Ⅱ</t>
    <rPh sb="0" eb="2">
      <t>コウクウ</t>
    </rPh>
    <rPh sb="3" eb="5">
      <t>エイヨウ</t>
    </rPh>
    <rPh sb="12" eb="14">
      <t>カサン</t>
    </rPh>
    <phoneticPr fontId="1"/>
  </si>
  <si>
    <t>１回につき</t>
    <rPh sb="1" eb="2">
      <t>カイ</t>
    </rPh>
    <phoneticPr fontId="1"/>
  </si>
  <si>
    <t>通所型サービスⅠ（１日型・週１回）</t>
    <rPh sb="0" eb="2">
      <t>ツウショ</t>
    </rPh>
    <rPh sb="2" eb="3">
      <t>ガタ</t>
    </rPh>
    <rPh sb="10" eb="11">
      <t>ヒ</t>
    </rPh>
    <rPh sb="11" eb="12">
      <t>ガタ</t>
    </rPh>
    <rPh sb="13" eb="14">
      <t>シュウ</t>
    </rPh>
    <rPh sb="15" eb="16">
      <t>カイ</t>
    </rPh>
    <phoneticPr fontId="1"/>
  </si>
  <si>
    <t>通所型サービスⅠ（１日型・週１回）・同一建物</t>
    <rPh sb="0" eb="2">
      <t>ツウショ</t>
    </rPh>
    <rPh sb="2" eb="3">
      <t>ガタ</t>
    </rPh>
    <rPh sb="18" eb="20">
      <t>ドウイツ</t>
    </rPh>
    <rPh sb="20" eb="22">
      <t>タテモノ</t>
    </rPh>
    <phoneticPr fontId="1"/>
  </si>
  <si>
    <t>通所型サービスⅠ・日割（１日型・週１回）</t>
    <rPh sb="0" eb="2">
      <t>ツウショ</t>
    </rPh>
    <rPh sb="2" eb="3">
      <t>ガタ</t>
    </rPh>
    <rPh sb="13" eb="14">
      <t>ヒ</t>
    </rPh>
    <rPh sb="14" eb="15">
      <t>ガタ</t>
    </rPh>
    <rPh sb="16" eb="17">
      <t>シュウ</t>
    </rPh>
    <rPh sb="18" eb="19">
      <t>カイ</t>
    </rPh>
    <phoneticPr fontId="1"/>
  </si>
  <si>
    <t>通所型サービスⅠ÷30.4日</t>
  </si>
  <si>
    <t>通所型サービスⅠ・日割（１日型・週１回）・同一建物</t>
    <rPh sb="0" eb="2">
      <t>ツウショ</t>
    </rPh>
    <rPh sb="2" eb="3">
      <t>ガタ</t>
    </rPh>
    <rPh sb="21" eb="23">
      <t>ドウイツ</t>
    </rPh>
    <rPh sb="23" eb="25">
      <t>タテモノ</t>
    </rPh>
    <phoneticPr fontId="1"/>
  </si>
  <si>
    <t>通所型サービスⅡ（１日型・週２回）</t>
    <rPh sb="0" eb="2">
      <t>ツウショ</t>
    </rPh>
    <rPh sb="2" eb="3">
      <t>ガタ</t>
    </rPh>
    <rPh sb="10" eb="11">
      <t>ヒ</t>
    </rPh>
    <rPh sb="11" eb="12">
      <t>ガタ</t>
    </rPh>
    <rPh sb="13" eb="14">
      <t>シュウ</t>
    </rPh>
    <rPh sb="15" eb="16">
      <t>カイ</t>
    </rPh>
    <phoneticPr fontId="1"/>
  </si>
  <si>
    <t>通所型サービスⅡ（１日型・週２回）・同一建物</t>
    <rPh sb="0" eb="2">
      <t>ツウショ</t>
    </rPh>
    <rPh sb="2" eb="3">
      <t>ガタ</t>
    </rPh>
    <rPh sb="18" eb="20">
      <t>ドウイツ</t>
    </rPh>
    <rPh sb="20" eb="22">
      <t>タテモノ</t>
    </rPh>
    <phoneticPr fontId="1"/>
  </si>
  <si>
    <t>通所型サービスⅡ・日割（１日型・週２回）</t>
    <rPh sb="0" eb="2">
      <t>ツウショ</t>
    </rPh>
    <rPh sb="2" eb="3">
      <t>ガタ</t>
    </rPh>
    <rPh sb="13" eb="14">
      <t>ヒ</t>
    </rPh>
    <rPh sb="14" eb="15">
      <t>ガタ</t>
    </rPh>
    <rPh sb="16" eb="17">
      <t>シュウ</t>
    </rPh>
    <rPh sb="18" eb="19">
      <t>カイ</t>
    </rPh>
    <phoneticPr fontId="1"/>
  </si>
  <si>
    <t>通所型サービスⅡ÷30.4日</t>
  </si>
  <si>
    <t>通所型サービスⅡ・日割（１日型・週２回）・同一建物</t>
    <rPh sb="0" eb="2">
      <t>ツウショ</t>
    </rPh>
    <rPh sb="2" eb="3">
      <t>ガタ</t>
    </rPh>
    <rPh sb="21" eb="23">
      <t>ドウイツ</t>
    </rPh>
    <rPh sb="23" eb="25">
      <t>タテモノ</t>
    </rPh>
    <phoneticPr fontId="1"/>
  </si>
  <si>
    <t>通所型サービスⅢ（短時間型・週１回）</t>
    <rPh sb="0" eb="2">
      <t>ツウショ</t>
    </rPh>
    <rPh sb="2" eb="3">
      <t>ガタ</t>
    </rPh>
    <rPh sb="9" eb="10">
      <t>タン</t>
    </rPh>
    <rPh sb="10" eb="12">
      <t>ジカン</t>
    </rPh>
    <rPh sb="12" eb="13">
      <t>ガタ</t>
    </rPh>
    <phoneticPr fontId="1"/>
  </si>
  <si>
    <t>通所型サービスⅢ（短時間型・週１回）・同一建物</t>
    <rPh sb="0" eb="2">
      <t>ツウショ</t>
    </rPh>
    <rPh sb="2" eb="3">
      <t>ガタ</t>
    </rPh>
    <rPh sb="9" eb="13">
      <t>タンジカンガタ</t>
    </rPh>
    <rPh sb="19" eb="21">
      <t>ドウイツ</t>
    </rPh>
    <rPh sb="21" eb="23">
      <t>タテモノ</t>
    </rPh>
    <phoneticPr fontId="1"/>
  </si>
  <si>
    <t>通所型サービスⅢ・日割（短時間型・週１回）</t>
    <rPh sb="0" eb="2">
      <t>ツウショ</t>
    </rPh>
    <rPh sb="2" eb="3">
      <t>ガタ</t>
    </rPh>
    <rPh sb="12" eb="13">
      <t>タン</t>
    </rPh>
    <rPh sb="13" eb="15">
      <t>ジカン</t>
    </rPh>
    <rPh sb="15" eb="16">
      <t>ガタ</t>
    </rPh>
    <phoneticPr fontId="1"/>
  </si>
  <si>
    <t>通所型サービスⅢ÷30.4日</t>
  </si>
  <si>
    <t>通所型サービスⅢ・日割（短時間型・週１回）・同一建物</t>
    <rPh sb="0" eb="2">
      <t>ツウショ</t>
    </rPh>
    <rPh sb="2" eb="3">
      <t>ガタ</t>
    </rPh>
    <rPh sb="12" eb="16">
      <t>タンジカンガタ</t>
    </rPh>
    <rPh sb="22" eb="24">
      <t>ドウイツ</t>
    </rPh>
    <rPh sb="24" eb="26">
      <t>タテモノ</t>
    </rPh>
    <phoneticPr fontId="1"/>
  </si>
  <si>
    <t>通所型サービスⅣ（短時間型・週２回）</t>
    <rPh sb="0" eb="2">
      <t>ツウショ</t>
    </rPh>
    <rPh sb="2" eb="3">
      <t>ガタ</t>
    </rPh>
    <rPh sb="9" eb="12">
      <t>タンジカン</t>
    </rPh>
    <rPh sb="12" eb="13">
      <t>ガタ</t>
    </rPh>
    <phoneticPr fontId="1"/>
  </si>
  <si>
    <t>通所型サービスⅣ（短時間型・週２回）・同一建物</t>
    <rPh sb="0" eb="2">
      <t>ツウショ</t>
    </rPh>
    <rPh sb="2" eb="3">
      <t>ガタ</t>
    </rPh>
    <rPh sb="19" eb="21">
      <t>ドウイツ</t>
    </rPh>
    <rPh sb="21" eb="23">
      <t>タテモノ</t>
    </rPh>
    <phoneticPr fontId="1"/>
  </si>
  <si>
    <t>通所型サービスⅣ・日割（短時間型・週２回）</t>
    <rPh sb="0" eb="2">
      <t>ツウショ</t>
    </rPh>
    <rPh sb="2" eb="3">
      <t>ガタ</t>
    </rPh>
    <rPh sb="12" eb="15">
      <t>タンジカン</t>
    </rPh>
    <rPh sb="15" eb="16">
      <t>ガタ</t>
    </rPh>
    <phoneticPr fontId="1"/>
  </si>
  <si>
    <t>通所型サービスⅣ÷30.4日</t>
  </si>
  <si>
    <t>通所型サービスⅣ・日割（短時間型・週２回）・同一建物</t>
    <rPh sb="0" eb="2">
      <t>ツウショ</t>
    </rPh>
    <rPh sb="2" eb="3">
      <t>ガタ</t>
    </rPh>
    <rPh sb="22" eb="24">
      <t>ドウイツ</t>
    </rPh>
    <rPh sb="24" eb="26">
      <t>タテモノ</t>
    </rPh>
    <phoneticPr fontId="1"/>
  </si>
  <si>
    <t>通所型サービス若年性認知症利用者受入加算</t>
    <rPh sb="0" eb="2">
      <t>ツウショ</t>
    </rPh>
    <rPh sb="2" eb="3">
      <t>ガタ</t>
    </rPh>
    <phoneticPr fontId="1"/>
  </si>
  <si>
    <t>通所型サービス栄養改善加算</t>
  </si>
  <si>
    <t>通所型サービス生活機能向上グループ活動加算</t>
  </si>
  <si>
    <t>通所型サービス運動器機能向上加算</t>
  </si>
  <si>
    <t>通所型サービス運動器機能向上加算（短時間型）</t>
  </si>
  <si>
    <t>通所型サービス事業所評価加算</t>
  </si>
  <si>
    <t>通所型サービス提供体制強化加算Ⅰ１</t>
  </si>
  <si>
    <t>通所型サービス提供体制強化加算Ⅰ２</t>
  </si>
  <si>
    <t>通所型サービス提供体制強化加算Ⅱ１</t>
  </si>
  <si>
    <t>通所型サービス提供体制強化加算Ⅱ２</t>
  </si>
  <si>
    <t>通所型サービス提供体制強化加算Ⅲ１</t>
  </si>
  <si>
    <t>通所型サービス提供体制強化加算Ⅲ２</t>
  </si>
  <si>
    <t>通所型サービス栄養アセスメント加算</t>
    <rPh sb="0" eb="2">
      <t>ツウショ</t>
    </rPh>
    <rPh sb="2" eb="3">
      <t>ガタ</t>
    </rPh>
    <rPh sb="7" eb="9">
      <t>エイヨウ</t>
    </rPh>
    <rPh sb="15" eb="17">
      <t>カサン</t>
    </rPh>
    <phoneticPr fontId="1"/>
  </si>
  <si>
    <t>通所型サービス口腔機能向上加算Ⅰ</t>
  </si>
  <si>
    <t>通所型サービス口腔機能向上加算Ⅱ</t>
  </si>
  <si>
    <t>通所型サービスⅠ（１日型・週１回）・定超</t>
    <rPh sb="0" eb="2">
      <t>ツウショ</t>
    </rPh>
    <rPh sb="2" eb="3">
      <t>ガタ</t>
    </rPh>
    <rPh sb="18" eb="19">
      <t>ドウテイ</t>
    </rPh>
    <rPh sb="19" eb="20">
      <t>チョウ</t>
    </rPh>
    <phoneticPr fontId="1"/>
  </si>
  <si>
    <t>通所型サービスⅠ×定員超過の場合70％</t>
    <rPh sb="9" eb="11">
      <t>テイイン</t>
    </rPh>
    <rPh sb="11" eb="13">
      <t>チョウカ</t>
    </rPh>
    <rPh sb="14" eb="16">
      <t>バアイ</t>
    </rPh>
    <phoneticPr fontId="1"/>
  </si>
  <si>
    <t>通所型サービスⅠ（１日型・週１回）・同一建物・定超</t>
    <rPh sb="0" eb="2">
      <t>ツウショ</t>
    </rPh>
    <rPh sb="2" eb="3">
      <t>ガタ</t>
    </rPh>
    <rPh sb="13" eb="14">
      <t>シュウ</t>
    </rPh>
    <rPh sb="15" eb="16">
      <t>カイ</t>
    </rPh>
    <rPh sb="18" eb="20">
      <t>ドウイツ</t>
    </rPh>
    <rPh sb="20" eb="22">
      <t>タテモノ</t>
    </rPh>
    <phoneticPr fontId="1"/>
  </si>
  <si>
    <t>通所型サービスⅠ（１日型・週１回）・定超（日割）</t>
    <rPh sb="0" eb="2">
      <t>ツウショ</t>
    </rPh>
    <rPh sb="2" eb="3">
      <t>ガタ</t>
    </rPh>
    <rPh sb="13" eb="14">
      <t>シュウ</t>
    </rPh>
    <rPh sb="15" eb="16">
      <t>カイ</t>
    </rPh>
    <rPh sb="18" eb="19">
      <t>ドウテイ</t>
    </rPh>
    <rPh sb="19" eb="20">
      <t>チョウ</t>
    </rPh>
    <phoneticPr fontId="1"/>
  </si>
  <si>
    <t>通所型サービスⅠ×定員超過の場合70％÷30.4日</t>
    <rPh sb="0" eb="2">
      <t>ツウショ</t>
    </rPh>
    <rPh sb="2" eb="3">
      <t>ガタ</t>
    </rPh>
    <rPh sb="9" eb="11">
      <t>テイイン</t>
    </rPh>
    <rPh sb="11" eb="13">
      <t>チョウカ</t>
    </rPh>
    <rPh sb="14" eb="16">
      <t>バアイ</t>
    </rPh>
    <phoneticPr fontId="1"/>
  </si>
  <si>
    <t>通所型サービスⅠ（１日型・週１回）・同一建物・定超（日割）</t>
    <rPh sb="0" eb="2">
      <t>ツウショ</t>
    </rPh>
    <rPh sb="2" eb="3">
      <t>ガタ</t>
    </rPh>
    <rPh sb="13" eb="14">
      <t>シュウ</t>
    </rPh>
    <rPh sb="15" eb="16">
      <t>カイ</t>
    </rPh>
    <rPh sb="18" eb="20">
      <t>ドウイツ</t>
    </rPh>
    <rPh sb="20" eb="22">
      <t>タテモノ</t>
    </rPh>
    <rPh sb="26" eb="28">
      <t>ヒワリ</t>
    </rPh>
    <phoneticPr fontId="1"/>
  </si>
  <si>
    <t>通所型サービスⅡ（１日型・週２回）・定超</t>
    <rPh sb="0" eb="2">
      <t>ツウショ</t>
    </rPh>
    <rPh sb="2" eb="3">
      <t>ガタ</t>
    </rPh>
    <rPh sb="18" eb="19">
      <t>ドウテイ</t>
    </rPh>
    <rPh sb="19" eb="20">
      <t>チョウ</t>
    </rPh>
    <phoneticPr fontId="1"/>
  </si>
  <si>
    <t>通所型サービスⅡ×定員超過の場合70％</t>
    <rPh sb="0" eb="2">
      <t>ツウショ</t>
    </rPh>
    <rPh sb="2" eb="3">
      <t>ガタ</t>
    </rPh>
    <rPh sb="9" eb="11">
      <t>テイイン</t>
    </rPh>
    <rPh sb="11" eb="13">
      <t>チョウカ</t>
    </rPh>
    <rPh sb="14" eb="16">
      <t>バアイ</t>
    </rPh>
    <phoneticPr fontId="1"/>
  </si>
  <si>
    <t>通所型サービスⅡ（１日型・週２回）・同一建物・定超</t>
    <rPh sb="0" eb="2">
      <t>ツウショ</t>
    </rPh>
    <rPh sb="2" eb="3">
      <t>ガタ</t>
    </rPh>
    <rPh sb="13" eb="14">
      <t>シュウ</t>
    </rPh>
    <rPh sb="15" eb="16">
      <t>カイ</t>
    </rPh>
    <rPh sb="18" eb="20">
      <t>ドウイツ</t>
    </rPh>
    <rPh sb="20" eb="22">
      <t>タテモノ</t>
    </rPh>
    <phoneticPr fontId="1"/>
  </si>
  <si>
    <t>通所型サービスⅡ（１日型・週２回）・定超（日割）</t>
    <rPh sb="0" eb="2">
      <t>ツウショ</t>
    </rPh>
    <rPh sb="2" eb="3">
      <t>ガタ</t>
    </rPh>
    <rPh sb="13" eb="14">
      <t>シュウ</t>
    </rPh>
    <rPh sb="15" eb="16">
      <t>カイ</t>
    </rPh>
    <rPh sb="18" eb="19">
      <t>ドウテイ</t>
    </rPh>
    <rPh sb="19" eb="20">
      <t>チョウ</t>
    </rPh>
    <phoneticPr fontId="1"/>
  </si>
  <si>
    <t>通所型サービスⅡ×定員超過の場合70％÷30.4日</t>
    <rPh sb="0" eb="2">
      <t>ツウショ</t>
    </rPh>
    <rPh sb="2" eb="3">
      <t>ガタ</t>
    </rPh>
    <rPh sb="9" eb="11">
      <t>テイイン</t>
    </rPh>
    <rPh sb="11" eb="13">
      <t>チョウカ</t>
    </rPh>
    <rPh sb="14" eb="16">
      <t>バアイ</t>
    </rPh>
    <phoneticPr fontId="1"/>
  </si>
  <si>
    <t>通所型サービスⅡ（１日型・週２回）・同一建物・定超（日割）</t>
    <rPh sb="0" eb="2">
      <t>ツウショ</t>
    </rPh>
    <rPh sb="2" eb="3">
      <t>ガタ</t>
    </rPh>
    <rPh sb="13" eb="14">
      <t>シュウ</t>
    </rPh>
    <rPh sb="15" eb="16">
      <t>カイ</t>
    </rPh>
    <rPh sb="18" eb="20">
      <t>ドウイツ</t>
    </rPh>
    <rPh sb="20" eb="22">
      <t>タテモノ</t>
    </rPh>
    <rPh sb="26" eb="28">
      <t>ヒワリ</t>
    </rPh>
    <phoneticPr fontId="1"/>
  </si>
  <si>
    <t>通所型サービスⅢ（短時間型・週１回）・定超</t>
    <rPh sb="0" eb="2">
      <t>ツウショ</t>
    </rPh>
    <rPh sb="2" eb="3">
      <t>ガタ</t>
    </rPh>
    <rPh sb="19" eb="20">
      <t>ドウテイ</t>
    </rPh>
    <rPh sb="20" eb="21">
      <t>チョウ</t>
    </rPh>
    <phoneticPr fontId="1"/>
  </si>
  <si>
    <t>通所型サービスⅢ×定員超過の場合70％</t>
    <rPh sb="0" eb="2">
      <t>ツウショ</t>
    </rPh>
    <rPh sb="2" eb="3">
      <t>ガタ</t>
    </rPh>
    <rPh sb="9" eb="11">
      <t>テイイン</t>
    </rPh>
    <rPh sb="11" eb="13">
      <t>チョウカ</t>
    </rPh>
    <rPh sb="14" eb="16">
      <t>バアイ</t>
    </rPh>
    <phoneticPr fontId="1"/>
  </si>
  <si>
    <t>通所型サービスⅢ（短時間型・週１回）・同一建物・定超</t>
    <rPh sb="0" eb="2">
      <t>ツウショ</t>
    </rPh>
    <rPh sb="2" eb="3">
      <t>ガタ</t>
    </rPh>
    <rPh sb="9" eb="13">
      <t>タンジカンガタ</t>
    </rPh>
    <rPh sb="19" eb="21">
      <t>ドウイツ</t>
    </rPh>
    <rPh sb="21" eb="23">
      <t>タテモノ</t>
    </rPh>
    <phoneticPr fontId="1"/>
  </si>
  <si>
    <t>通所型サービスⅢ（短時間型・週１回）・定超（日割）</t>
    <rPh sb="0" eb="2">
      <t>ツウショ</t>
    </rPh>
    <rPh sb="2" eb="3">
      <t>ガタ</t>
    </rPh>
    <rPh sb="19" eb="20">
      <t>ドウテイ</t>
    </rPh>
    <rPh sb="20" eb="21">
      <t>チョウ</t>
    </rPh>
    <phoneticPr fontId="1"/>
  </si>
  <si>
    <t>通所型サービスⅢ×定員超過の場合70％÷30.4日</t>
    <rPh sb="0" eb="2">
      <t>ツウショ</t>
    </rPh>
    <rPh sb="2" eb="3">
      <t>ガタ</t>
    </rPh>
    <rPh sb="9" eb="11">
      <t>テイイン</t>
    </rPh>
    <rPh sb="11" eb="13">
      <t>チョウカ</t>
    </rPh>
    <rPh sb="14" eb="16">
      <t>バアイ</t>
    </rPh>
    <phoneticPr fontId="1"/>
  </si>
  <si>
    <t>通所型サービスⅢ（短時間型・週１回）・同一建物・定超（日割）</t>
    <rPh sb="0" eb="2">
      <t>ツウショ</t>
    </rPh>
    <rPh sb="2" eb="3">
      <t>ガタ</t>
    </rPh>
    <rPh sb="9" eb="13">
      <t>タンジカンガタ</t>
    </rPh>
    <rPh sb="19" eb="21">
      <t>ドウイツ</t>
    </rPh>
    <rPh sb="21" eb="23">
      <t>タテモノ</t>
    </rPh>
    <rPh sb="27" eb="29">
      <t>ヒワリ</t>
    </rPh>
    <phoneticPr fontId="1"/>
  </si>
  <si>
    <t>通所型サービスⅣ（短時間型・週2回）・定超</t>
    <rPh sb="0" eb="2">
      <t>ツウショ</t>
    </rPh>
    <rPh sb="2" eb="3">
      <t>ガタ</t>
    </rPh>
    <rPh sb="19" eb="20">
      <t>ドウテイ</t>
    </rPh>
    <rPh sb="20" eb="21">
      <t>チョウ</t>
    </rPh>
    <phoneticPr fontId="1"/>
  </si>
  <si>
    <t>通所型サービスⅣ×定員超過の場合70％</t>
    <rPh sb="0" eb="2">
      <t>ツウショ</t>
    </rPh>
    <rPh sb="2" eb="3">
      <t>ガタ</t>
    </rPh>
    <rPh sb="9" eb="11">
      <t>テイイン</t>
    </rPh>
    <rPh sb="11" eb="13">
      <t>チョウカ</t>
    </rPh>
    <rPh sb="14" eb="16">
      <t>バアイ</t>
    </rPh>
    <phoneticPr fontId="1"/>
  </si>
  <si>
    <t>通所型サービスⅣ（短時間型・週２回）・同一建物・定超</t>
    <rPh sb="0" eb="2">
      <t>ツウショ</t>
    </rPh>
    <rPh sb="2" eb="3">
      <t>ガタ</t>
    </rPh>
    <rPh sb="9" eb="13">
      <t>タンジカンガタ</t>
    </rPh>
    <rPh sb="19" eb="21">
      <t>ドウイツ</t>
    </rPh>
    <rPh sb="21" eb="23">
      <t>タテモノ</t>
    </rPh>
    <phoneticPr fontId="1"/>
  </si>
  <si>
    <t>通所型サービスⅣ（短時間型・週2回）・定超（日割）</t>
    <rPh sb="0" eb="2">
      <t>ツウショ</t>
    </rPh>
    <rPh sb="2" eb="3">
      <t>ガタ</t>
    </rPh>
    <rPh sb="19" eb="20">
      <t>ドウテイ</t>
    </rPh>
    <rPh sb="20" eb="21">
      <t>チョウ</t>
    </rPh>
    <phoneticPr fontId="1"/>
  </si>
  <si>
    <t>通所型サービスⅣ×定員超過の場合70％÷30.4日</t>
    <rPh sb="0" eb="2">
      <t>ツウショ</t>
    </rPh>
    <rPh sb="2" eb="3">
      <t>ガタ</t>
    </rPh>
    <rPh sb="9" eb="11">
      <t>テイイン</t>
    </rPh>
    <rPh sb="11" eb="13">
      <t>チョウカ</t>
    </rPh>
    <rPh sb="14" eb="16">
      <t>バアイ</t>
    </rPh>
    <phoneticPr fontId="1"/>
  </si>
  <si>
    <t>通所型サービスⅣ（短時間型・週２回）・同一建物・定超（日割）</t>
    <rPh sb="0" eb="2">
      <t>ツウショ</t>
    </rPh>
    <rPh sb="2" eb="3">
      <t>ガタ</t>
    </rPh>
    <rPh sb="9" eb="13">
      <t>タンジカンガタ</t>
    </rPh>
    <rPh sb="19" eb="21">
      <t>ドウイツ</t>
    </rPh>
    <rPh sb="21" eb="23">
      <t>タテモノ</t>
    </rPh>
    <rPh sb="27" eb="29">
      <t>ヒワリ</t>
    </rPh>
    <phoneticPr fontId="1"/>
  </si>
  <si>
    <t>通所型サービスⅠ（１日型・週１回）・人欠</t>
    <rPh sb="0" eb="2">
      <t>ツウショ</t>
    </rPh>
    <rPh sb="2" eb="3">
      <t>ガタ</t>
    </rPh>
    <rPh sb="13" eb="14">
      <t>シュウ</t>
    </rPh>
    <rPh sb="15" eb="16">
      <t>カイ</t>
    </rPh>
    <rPh sb="18" eb="19">
      <t>ニン</t>
    </rPh>
    <rPh sb="19" eb="20">
      <t>ケツ</t>
    </rPh>
    <phoneticPr fontId="1"/>
  </si>
  <si>
    <t>通所型サービスⅠ×介護職員が欠員の場合70％</t>
    <rPh sb="9" eb="11">
      <t>カイゴ</t>
    </rPh>
    <rPh sb="11" eb="13">
      <t>ショクイン</t>
    </rPh>
    <rPh sb="14" eb="16">
      <t>ケツイン</t>
    </rPh>
    <rPh sb="17" eb="19">
      <t>バアイ</t>
    </rPh>
    <phoneticPr fontId="1"/>
  </si>
  <si>
    <t>通所型サービスⅠ（１日型・週１回）・同一建物・人欠</t>
    <rPh sb="0" eb="2">
      <t>ツウショ</t>
    </rPh>
    <rPh sb="2" eb="3">
      <t>ガタ</t>
    </rPh>
    <rPh sb="13" eb="14">
      <t>シュウ</t>
    </rPh>
    <rPh sb="15" eb="16">
      <t>カイ</t>
    </rPh>
    <rPh sb="18" eb="20">
      <t>ドウイツ</t>
    </rPh>
    <rPh sb="20" eb="22">
      <t>タテモノ</t>
    </rPh>
    <phoneticPr fontId="1"/>
  </si>
  <si>
    <t>通所型サービスⅠ（１日型・週１回）・人欠（日割）</t>
    <rPh sb="0" eb="2">
      <t>ツウショ</t>
    </rPh>
    <rPh sb="2" eb="3">
      <t>ガタ</t>
    </rPh>
    <rPh sb="13" eb="14">
      <t>シュウ</t>
    </rPh>
    <rPh sb="15" eb="16">
      <t>カイ</t>
    </rPh>
    <rPh sb="18" eb="19">
      <t>ニン</t>
    </rPh>
    <rPh sb="19" eb="20">
      <t>ケツ</t>
    </rPh>
    <phoneticPr fontId="1"/>
  </si>
  <si>
    <t>通所型サービスⅠ×介護職員が欠員の場合70％÷30.4日</t>
    <rPh sb="0" eb="2">
      <t>ツウショ</t>
    </rPh>
    <rPh sb="2" eb="3">
      <t>ガタ</t>
    </rPh>
    <rPh sb="9" eb="11">
      <t>カイゴ</t>
    </rPh>
    <rPh sb="11" eb="13">
      <t>ショクイン</t>
    </rPh>
    <rPh sb="14" eb="16">
      <t>ケツイン</t>
    </rPh>
    <rPh sb="17" eb="19">
      <t>バアイ</t>
    </rPh>
    <phoneticPr fontId="1"/>
  </si>
  <si>
    <t>通所型サービスⅠ（１日型・週１回）・同一建物・人欠（日割）</t>
    <rPh sb="0" eb="2">
      <t>ツウショ</t>
    </rPh>
    <rPh sb="2" eb="3">
      <t>ガタ</t>
    </rPh>
    <rPh sb="13" eb="14">
      <t>シュウ</t>
    </rPh>
    <rPh sb="15" eb="16">
      <t>カイ</t>
    </rPh>
    <rPh sb="18" eb="20">
      <t>ドウイツ</t>
    </rPh>
    <rPh sb="20" eb="22">
      <t>タテモノ</t>
    </rPh>
    <rPh sb="26" eb="28">
      <t>ヒワリ</t>
    </rPh>
    <phoneticPr fontId="1"/>
  </si>
  <si>
    <t>通所型サービスⅡ（１日型・週２回）・人欠</t>
    <rPh sb="0" eb="2">
      <t>ツウショ</t>
    </rPh>
    <rPh sb="2" eb="3">
      <t>ガタ</t>
    </rPh>
    <rPh sb="13" eb="14">
      <t>シュウ</t>
    </rPh>
    <rPh sb="15" eb="16">
      <t>カイ</t>
    </rPh>
    <rPh sb="18" eb="19">
      <t>ニン</t>
    </rPh>
    <rPh sb="19" eb="20">
      <t>ケツ</t>
    </rPh>
    <phoneticPr fontId="1"/>
  </si>
  <si>
    <t>通所型サービスⅡ×介護職員が欠員の場合70％</t>
    <rPh sb="0" eb="2">
      <t>ツウショ</t>
    </rPh>
    <rPh sb="2" eb="3">
      <t>ガタ</t>
    </rPh>
    <rPh sb="9" eb="11">
      <t>カイゴ</t>
    </rPh>
    <rPh sb="11" eb="13">
      <t>ショクイン</t>
    </rPh>
    <rPh sb="14" eb="16">
      <t>ケツイン</t>
    </rPh>
    <rPh sb="17" eb="19">
      <t>バアイ</t>
    </rPh>
    <phoneticPr fontId="1"/>
  </si>
  <si>
    <t>通所型サービスⅡ（１日型・週２回）・同一建物・人欠</t>
    <rPh sb="0" eb="2">
      <t>ツウショ</t>
    </rPh>
    <rPh sb="2" eb="3">
      <t>ガタ</t>
    </rPh>
    <rPh sb="13" eb="14">
      <t>シュウ</t>
    </rPh>
    <rPh sb="15" eb="16">
      <t>カイ</t>
    </rPh>
    <rPh sb="18" eb="20">
      <t>ドウイツ</t>
    </rPh>
    <rPh sb="20" eb="22">
      <t>タテモノ</t>
    </rPh>
    <phoneticPr fontId="1"/>
  </si>
  <si>
    <t>通所型サービスⅡ（１日型・週２回）・人欠（日割）</t>
    <rPh sb="0" eb="2">
      <t>ツウショ</t>
    </rPh>
    <rPh sb="2" eb="3">
      <t>ガタ</t>
    </rPh>
    <rPh sb="13" eb="14">
      <t>シュウ</t>
    </rPh>
    <rPh sb="15" eb="16">
      <t>カイ</t>
    </rPh>
    <rPh sb="18" eb="19">
      <t>ニン</t>
    </rPh>
    <rPh sb="19" eb="20">
      <t>ケツ</t>
    </rPh>
    <phoneticPr fontId="1"/>
  </si>
  <si>
    <t>通所型サービスⅡ×介護職員が欠員の場合70％÷30.4日</t>
    <rPh sb="0" eb="2">
      <t>ツウショ</t>
    </rPh>
    <rPh sb="2" eb="3">
      <t>ガタ</t>
    </rPh>
    <rPh sb="9" eb="11">
      <t>カイゴ</t>
    </rPh>
    <rPh sb="11" eb="13">
      <t>ショクイン</t>
    </rPh>
    <rPh sb="14" eb="16">
      <t>ケツイン</t>
    </rPh>
    <rPh sb="17" eb="19">
      <t>バアイ</t>
    </rPh>
    <phoneticPr fontId="1"/>
  </si>
  <si>
    <t>通所型サービスⅡ（１日型・週２回）・同一建物・人欠（日割）</t>
    <rPh sb="0" eb="2">
      <t>ツウショ</t>
    </rPh>
    <rPh sb="2" eb="3">
      <t>ガタ</t>
    </rPh>
    <rPh sb="13" eb="14">
      <t>シュウ</t>
    </rPh>
    <rPh sb="15" eb="16">
      <t>カイ</t>
    </rPh>
    <rPh sb="18" eb="20">
      <t>ドウイツ</t>
    </rPh>
    <rPh sb="20" eb="22">
      <t>タテモノ</t>
    </rPh>
    <rPh sb="26" eb="28">
      <t>ヒワリ</t>
    </rPh>
    <phoneticPr fontId="1"/>
  </si>
  <si>
    <t>通所型サービスⅢ（短時間型・週１回）・人欠</t>
    <rPh sb="0" eb="2">
      <t>ツウショ</t>
    </rPh>
    <rPh sb="2" eb="3">
      <t>ガタ</t>
    </rPh>
    <rPh sb="19" eb="20">
      <t>ニン</t>
    </rPh>
    <rPh sb="20" eb="21">
      <t>ケツ</t>
    </rPh>
    <phoneticPr fontId="1"/>
  </si>
  <si>
    <t>通所型サービスⅢ×介護職員が欠員の場合70％</t>
    <rPh sb="0" eb="2">
      <t>ツウショ</t>
    </rPh>
    <rPh sb="2" eb="3">
      <t>ガタ</t>
    </rPh>
    <rPh sb="9" eb="11">
      <t>カイゴ</t>
    </rPh>
    <rPh sb="11" eb="13">
      <t>ショクイン</t>
    </rPh>
    <rPh sb="14" eb="16">
      <t>ケツイン</t>
    </rPh>
    <rPh sb="17" eb="19">
      <t>バアイ</t>
    </rPh>
    <phoneticPr fontId="1"/>
  </si>
  <si>
    <t>通所型サービスⅢ（短時間型・週１回）・同一建物・人欠</t>
    <rPh sb="0" eb="2">
      <t>ツウショ</t>
    </rPh>
    <rPh sb="2" eb="3">
      <t>ガタ</t>
    </rPh>
    <rPh sb="9" eb="13">
      <t>タンジカンガタ</t>
    </rPh>
    <rPh sb="19" eb="21">
      <t>ドウイツ</t>
    </rPh>
    <rPh sb="21" eb="23">
      <t>タテモノ</t>
    </rPh>
    <phoneticPr fontId="1"/>
  </si>
  <si>
    <t>通所型サービスⅢ（短時間型・週１回）・人欠（日割）</t>
    <rPh sb="0" eb="2">
      <t>ツウショ</t>
    </rPh>
    <rPh sb="2" eb="3">
      <t>ガタ</t>
    </rPh>
    <rPh sb="19" eb="20">
      <t>ニン</t>
    </rPh>
    <rPh sb="20" eb="21">
      <t>ケツ</t>
    </rPh>
    <phoneticPr fontId="1"/>
  </si>
  <si>
    <t>通所型サービスⅢ×介護職員が欠員の場合70％÷30.4日</t>
    <rPh sb="0" eb="2">
      <t>ツウショ</t>
    </rPh>
    <rPh sb="2" eb="3">
      <t>ガタ</t>
    </rPh>
    <rPh sb="9" eb="11">
      <t>カイゴ</t>
    </rPh>
    <rPh sb="11" eb="13">
      <t>ショクイン</t>
    </rPh>
    <rPh sb="14" eb="16">
      <t>ケツイン</t>
    </rPh>
    <rPh sb="17" eb="19">
      <t>バアイ</t>
    </rPh>
    <phoneticPr fontId="1"/>
  </si>
  <si>
    <t>通所型サービスⅢ（短時間型・週１回）・同一建物・人欠（日割）</t>
    <rPh sb="0" eb="2">
      <t>ツウショ</t>
    </rPh>
    <rPh sb="2" eb="3">
      <t>ガタ</t>
    </rPh>
    <rPh sb="9" eb="13">
      <t>タンジカンガタ</t>
    </rPh>
    <rPh sb="19" eb="21">
      <t>ドウイツ</t>
    </rPh>
    <rPh sb="21" eb="23">
      <t>タテモノ</t>
    </rPh>
    <rPh sb="27" eb="29">
      <t>ヒワリ</t>
    </rPh>
    <phoneticPr fontId="1"/>
  </si>
  <si>
    <t>通所型サービスⅣ（短時間型・週2回）・人欠</t>
    <rPh sb="0" eb="2">
      <t>ツウショ</t>
    </rPh>
    <rPh sb="2" eb="3">
      <t>ガタ</t>
    </rPh>
    <rPh sb="19" eb="20">
      <t>ニン</t>
    </rPh>
    <rPh sb="20" eb="21">
      <t>ケツ</t>
    </rPh>
    <phoneticPr fontId="1"/>
  </si>
  <si>
    <t>通所型サービスⅣ×介護職員が欠員の場合70％</t>
    <rPh sb="0" eb="2">
      <t>ツウショ</t>
    </rPh>
    <rPh sb="2" eb="3">
      <t>ガタ</t>
    </rPh>
    <rPh sb="9" eb="11">
      <t>カイゴ</t>
    </rPh>
    <rPh sb="11" eb="13">
      <t>ショクイン</t>
    </rPh>
    <rPh sb="14" eb="16">
      <t>ケツイン</t>
    </rPh>
    <rPh sb="17" eb="19">
      <t>バアイ</t>
    </rPh>
    <phoneticPr fontId="1"/>
  </si>
  <si>
    <t>通所型サービスⅣ（短時間型・週２回）・同一建物・人欠</t>
    <rPh sb="0" eb="2">
      <t>ツウショ</t>
    </rPh>
    <rPh sb="2" eb="3">
      <t>ガタ</t>
    </rPh>
    <rPh sb="9" eb="13">
      <t>タンジカンガタ</t>
    </rPh>
    <rPh sb="19" eb="21">
      <t>ドウイツ</t>
    </rPh>
    <rPh sb="21" eb="23">
      <t>タテモノ</t>
    </rPh>
    <phoneticPr fontId="1"/>
  </si>
  <si>
    <t>通所型サービスⅣ（短時間型・週２回）・人欠（日割）</t>
    <rPh sb="0" eb="2">
      <t>ツウショ</t>
    </rPh>
    <rPh sb="2" eb="3">
      <t>ガタ</t>
    </rPh>
    <rPh sb="19" eb="20">
      <t>ニン</t>
    </rPh>
    <rPh sb="20" eb="21">
      <t>ケツ</t>
    </rPh>
    <phoneticPr fontId="1"/>
  </si>
  <si>
    <t>通所型サービスⅣ×介護職員が欠員の場合70％÷30.4日</t>
    <rPh sb="0" eb="2">
      <t>ツウショ</t>
    </rPh>
    <rPh sb="2" eb="3">
      <t>ガタ</t>
    </rPh>
    <rPh sb="9" eb="11">
      <t>カイゴ</t>
    </rPh>
    <rPh sb="11" eb="13">
      <t>ショクイン</t>
    </rPh>
    <rPh sb="14" eb="16">
      <t>ケツイン</t>
    </rPh>
    <rPh sb="17" eb="19">
      <t>バアイ</t>
    </rPh>
    <phoneticPr fontId="1"/>
  </si>
  <si>
    <t>通所型サービスⅣ（短時間型・週２回）・同一建物・人欠（日割）</t>
    <rPh sb="0" eb="2">
      <t>ツウショ</t>
    </rPh>
    <rPh sb="2" eb="3">
      <t>ガタ</t>
    </rPh>
    <rPh sb="9" eb="13">
      <t>タンジカンガタ</t>
    </rPh>
    <rPh sb="19" eb="21">
      <t>ドウイツ</t>
    </rPh>
    <rPh sb="21" eb="23">
      <t>タテモノ</t>
    </rPh>
    <rPh sb="27" eb="29">
      <t>ヒワリ</t>
    </rPh>
    <phoneticPr fontId="1"/>
  </si>
  <si>
    <t>通所型サービスⅠ（１日型・週１回）・中山間地域</t>
    <rPh sb="0" eb="2">
      <t>ツウショ</t>
    </rPh>
    <rPh sb="2" eb="3">
      <t>ガタ</t>
    </rPh>
    <phoneticPr fontId="1"/>
  </si>
  <si>
    <t>中山間地域</t>
  </si>
  <si>
    <t>通所型サービスⅠ・日割（１日型・週１回）・中山間地域</t>
    <rPh sb="0" eb="2">
      <t>ツウショ</t>
    </rPh>
    <rPh sb="2" eb="3">
      <t>ガタ</t>
    </rPh>
    <phoneticPr fontId="1"/>
  </si>
  <si>
    <t>通所型サービスⅡ（１日型・週２回）・中山間地域</t>
    <rPh sb="0" eb="2">
      <t>ツウショ</t>
    </rPh>
    <rPh sb="2" eb="3">
      <t>ガタ</t>
    </rPh>
    <rPh sb="10" eb="11">
      <t>ヒ</t>
    </rPh>
    <rPh sb="11" eb="12">
      <t>ガタ</t>
    </rPh>
    <rPh sb="13" eb="14">
      <t>シュウ</t>
    </rPh>
    <rPh sb="15" eb="16">
      <t>カイ</t>
    </rPh>
    <phoneticPr fontId="1"/>
  </si>
  <si>
    <t>通所型サービスⅡ・日割（１日型・週２回）・中山間地域</t>
    <rPh sb="0" eb="2">
      <t>ツウショ</t>
    </rPh>
    <rPh sb="2" eb="3">
      <t>ガタ</t>
    </rPh>
    <rPh sb="13" eb="14">
      <t>ヒ</t>
    </rPh>
    <rPh sb="14" eb="15">
      <t>ガタ</t>
    </rPh>
    <rPh sb="16" eb="17">
      <t>シュウ</t>
    </rPh>
    <rPh sb="18" eb="19">
      <t>カイ</t>
    </rPh>
    <phoneticPr fontId="1"/>
  </si>
  <si>
    <t>通所型サービスⅢ（短時間型・週１回）・中山間地域</t>
    <rPh sb="0" eb="2">
      <t>ツウショ</t>
    </rPh>
    <rPh sb="2" eb="3">
      <t>ガタ</t>
    </rPh>
    <rPh sb="9" eb="12">
      <t>タンジカン</t>
    </rPh>
    <rPh sb="12" eb="13">
      <t>ガタ</t>
    </rPh>
    <phoneticPr fontId="1"/>
  </si>
  <si>
    <t>通所型サービスⅢ・日割（短時間型・週１回）・中山間地域</t>
    <rPh sb="0" eb="2">
      <t>ツウショ</t>
    </rPh>
    <rPh sb="2" eb="3">
      <t>ガタ</t>
    </rPh>
    <rPh sb="12" eb="15">
      <t>タンジカン</t>
    </rPh>
    <rPh sb="15" eb="16">
      <t>ガタ</t>
    </rPh>
    <phoneticPr fontId="1"/>
  </si>
  <si>
    <t>通所型サービスⅣ（短時間型・週２回）・中山間地域</t>
    <rPh sb="0" eb="2">
      <t>ツウショ</t>
    </rPh>
    <rPh sb="2" eb="3">
      <t>ガタ</t>
    </rPh>
    <rPh sb="9" eb="12">
      <t>タンジカン</t>
    </rPh>
    <rPh sb="12" eb="13">
      <t>ガタ</t>
    </rPh>
    <phoneticPr fontId="1"/>
  </si>
  <si>
    <t>通所型サービスⅣ・日割（短時間型・週２回）・中山間地域</t>
    <rPh sb="0" eb="2">
      <t>ツウショ</t>
    </rPh>
    <rPh sb="2" eb="3">
      <t>ガタ</t>
    </rPh>
    <rPh sb="12" eb="15">
      <t>タンジカン</t>
    </rPh>
    <rPh sb="15" eb="16">
      <t>ガタ</t>
    </rPh>
    <phoneticPr fontId="1"/>
  </si>
  <si>
    <t>通所型サービスⅠ（１日型・週１回）・中山間地域・定超</t>
    <rPh sb="0" eb="2">
      <t>ツウショ</t>
    </rPh>
    <rPh sb="2" eb="3">
      <t>ガタ</t>
    </rPh>
    <rPh sb="13" eb="14">
      <t>シュウ</t>
    </rPh>
    <rPh sb="15" eb="16">
      <t>カイ</t>
    </rPh>
    <rPh sb="24" eb="25">
      <t>サダ</t>
    </rPh>
    <rPh sb="25" eb="26">
      <t>チョウ</t>
    </rPh>
    <phoneticPr fontId="1"/>
  </si>
  <si>
    <t>通所型サービスⅠ（１日型・週１回）・中山間地域・定超(日割）</t>
    <rPh sb="0" eb="2">
      <t>ツウショ</t>
    </rPh>
    <rPh sb="2" eb="3">
      <t>ガタ</t>
    </rPh>
    <rPh sb="13" eb="14">
      <t>シュウ</t>
    </rPh>
    <rPh sb="15" eb="16">
      <t>カイ</t>
    </rPh>
    <rPh sb="27" eb="29">
      <t>ヒワリ</t>
    </rPh>
    <phoneticPr fontId="1"/>
  </si>
  <si>
    <t>通所型サービスⅡ（１日型・週２回）・中山間地域・定超</t>
    <phoneticPr fontId="1"/>
  </si>
  <si>
    <t>通所型サービスⅡ（１日型・週２回）・中山間地域・定超(日割）</t>
    <rPh sb="0" eb="2">
      <t>ツウショ</t>
    </rPh>
    <rPh sb="2" eb="3">
      <t>ガタ</t>
    </rPh>
    <rPh sb="13" eb="14">
      <t>シュウ</t>
    </rPh>
    <rPh sb="15" eb="16">
      <t>カイ</t>
    </rPh>
    <rPh sb="27" eb="29">
      <t>ヒワリ</t>
    </rPh>
    <phoneticPr fontId="1"/>
  </si>
  <si>
    <t>通所型サービスⅠ（１日型・週１回）・中山間地域・人欠</t>
    <rPh sb="0" eb="2">
      <t>ツウショ</t>
    </rPh>
    <rPh sb="2" eb="3">
      <t>ガタ</t>
    </rPh>
    <rPh sb="13" eb="14">
      <t>シュウ</t>
    </rPh>
    <rPh sb="15" eb="16">
      <t>カイ</t>
    </rPh>
    <phoneticPr fontId="1"/>
  </si>
  <si>
    <t>通所型サービスⅠ（１日型・週１回）・中山間地域・人欠（日割）</t>
    <rPh sb="0" eb="2">
      <t>ツウショ</t>
    </rPh>
    <rPh sb="2" eb="3">
      <t>ガタ</t>
    </rPh>
    <rPh sb="13" eb="14">
      <t>シュウ</t>
    </rPh>
    <rPh sb="15" eb="16">
      <t>カイ</t>
    </rPh>
    <rPh sb="27" eb="29">
      <t>ヒワリ</t>
    </rPh>
    <phoneticPr fontId="1"/>
  </si>
  <si>
    <t>通所型サービスⅡ（１日型・週２回）・中山間地域・人欠</t>
    <rPh sb="0" eb="2">
      <t>ツウショ</t>
    </rPh>
    <rPh sb="2" eb="3">
      <t>ガタ</t>
    </rPh>
    <rPh sb="13" eb="14">
      <t>シュウ</t>
    </rPh>
    <rPh sb="15" eb="16">
      <t>カイ</t>
    </rPh>
    <phoneticPr fontId="1"/>
  </si>
  <si>
    <t>通所型サービスⅡ（１日型・週２回）・中山間地域・人欠(日割）</t>
    <rPh sb="0" eb="2">
      <t>ツウショ</t>
    </rPh>
    <rPh sb="2" eb="3">
      <t>ガタ</t>
    </rPh>
    <rPh sb="13" eb="14">
      <t>シュウ</t>
    </rPh>
    <rPh sb="15" eb="16">
      <t>カイ</t>
    </rPh>
    <rPh sb="27" eb="29">
      <t>ヒワリ</t>
    </rPh>
    <phoneticPr fontId="1"/>
  </si>
  <si>
    <t>通所型サービスⅢ（短時間型・週１回）・中山間地域・定超</t>
    <rPh sb="0" eb="2">
      <t>ツウショ</t>
    </rPh>
    <rPh sb="2" eb="3">
      <t>ガタ</t>
    </rPh>
    <rPh sb="9" eb="12">
      <t>タンジカン</t>
    </rPh>
    <rPh sb="12" eb="13">
      <t>ガタ</t>
    </rPh>
    <phoneticPr fontId="1"/>
  </si>
  <si>
    <t>通所型サービスⅢ（短時間型・週１回）・中山間地域・定超(日割）</t>
    <rPh sb="0" eb="2">
      <t>ツウショ</t>
    </rPh>
    <rPh sb="2" eb="3">
      <t>ガタ</t>
    </rPh>
    <rPh sb="9" eb="12">
      <t>タンジカン</t>
    </rPh>
    <rPh sb="12" eb="13">
      <t>ガタ</t>
    </rPh>
    <rPh sb="28" eb="30">
      <t>ヒワリ</t>
    </rPh>
    <phoneticPr fontId="1"/>
  </si>
  <si>
    <t>通所型サービスⅣ（短時間型・週２回）・中山間地域・定超</t>
    <rPh sb="0" eb="2">
      <t>ツウショ</t>
    </rPh>
    <rPh sb="2" eb="3">
      <t>ガタ</t>
    </rPh>
    <rPh sb="9" eb="12">
      <t>タンジカン</t>
    </rPh>
    <rPh sb="12" eb="13">
      <t>ガタ</t>
    </rPh>
    <phoneticPr fontId="1"/>
  </si>
  <si>
    <t>通所型サービスⅣ（短時間型・週２回）・中山間地域・定超(日割）</t>
    <rPh sb="0" eb="2">
      <t>ツウショ</t>
    </rPh>
    <rPh sb="2" eb="3">
      <t>ガタ</t>
    </rPh>
    <rPh sb="9" eb="12">
      <t>タンジカン</t>
    </rPh>
    <rPh sb="12" eb="13">
      <t>ガタ</t>
    </rPh>
    <rPh sb="28" eb="30">
      <t>ヒワリ</t>
    </rPh>
    <phoneticPr fontId="1"/>
  </si>
  <si>
    <t>通所型サービスⅢ（短時間型・週１回）・中山間地域・人欠</t>
    <rPh sb="0" eb="2">
      <t>ツウショ</t>
    </rPh>
    <rPh sb="2" eb="3">
      <t>ガタ</t>
    </rPh>
    <rPh sb="9" eb="12">
      <t>タンジカン</t>
    </rPh>
    <rPh sb="12" eb="13">
      <t>ガタ</t>
    </rPh>
    <phoneticPr fontId="1"/>
  </si>
  <si>
    <t>通所型サービスⅢ（短時間型・週１回）・中山間地域・人欠(日割）</t>
    <rPh sb="0" eb="2">
      <t>ツウショ</t>
    </rPh>
    <rPh sb="2" eb="3">
      <t>ガタ</t>
    </rPh>
    <rPh sb="9" eb="12">
      <t>タンジカン</t>
    </rPh>
    <rPh sb="12" eb="13">
      <t>ガタ</t>
    </rPh>
    <rPh sb="28" eb="30">
      <t>ヒワリ</t>
    </rPh>
    <phoneticPr fontId="1"/>
  </si>
  <si>
    <t>通所型サービスⅣ（短時間型・週２回）・中山間地域・人欠</t>
    <rPh sb="0" eb="2">
      <t>ツウショ</t>
    </rPh>
    <rPh sb="2" eb="3">
      <t>ガタ</t>
    </rPh>
    <rPh sb="9" eb="12">
      <t>タンジカン</t>
    </rPh>
    <rPh sb="12" eb="13">
      <t>ガタ</t>
    </rPh>
    <phoneticPr fontId="1"/>
  </si>
  <si>
    <t>通所型サービスⅣ（短時間型・週２回）・中山間地域・人欠(日割）</t>
    <rPh sb="0" eb="2">
      <t>ツウショ</t>
    </rPh>
    <rPh sb="2" eb="3">
      <t>ガタ</t>
    </rPh>
    <rPh sb="9" eb="12">
      <t>タンジカン</t>
    </rPh>
    <rPh sb="12" eb="13">
      <t>ガタ</t>
    </rPh>
    <rPh sb="28" eb="30">
      <t>ヒワリ</t>
    </rPh>
    <phoneticPr fontId="1"/>
  </si>
  <si>
    <t>通所型サービス選択的サービス複数実施加算Ⅰ１</t>
    <rPh sb="0" eb="2">
      <t>ツウショ</t>
    </rPh>
    <rPh sb="2" eb="3">
      <t>ガタ</t>
    </rPh>
    <rPh sb="7" eb="10">
      <t>センタクテキ</t>
    </rPh>
    <rPh sb="14" eb="16">
      <t>フクスウ</t>
    </rPh>
    <phoneticPr fontId="1"/>
  </si>
  <si>
    <t>通所型サービス選択的サービス複数実施加算Ⅰ２</t>
    <rPh sb="0" eb="2">
      <t>ツウショ</t>
    </rPh>
    <rPh sb="2" eb="3">
      <t>ガタ</t>
    </rPh>
    <rPh sb="7" eb="10">
      <t>センタクテキ</t>
    </rPh>
    <rPh sb="14" eb="16">
      <t>フクスウ</t>
    </rPh>
    <rPh sb="16" eb="18">
      <t>ジッシ</t>
    </rPh>
    <rPh sb="18" eb="20">
      <t>カサン</t>
    </rPh>
    <phoneticPr fontId="1"/>
  </si>
  <si>
    <t>通所型サービス選択的サービス複数実施加算Ⅰ３</t>
    <rPh sb="0" eb="2">
      <t>ツウショ</t>
    </rPh>
    <rPh sb="2" eb="3">
      <t>ガタ</t>
    </rPh>
    <rPh sb="7" eb="10">
      <t>センタクテキ</t>
    </rPh>
    <rPh sb="14" eb="16">
      <t>フクスウ</t>
    </rPh>
    <rPh sb="16" eb="18">
      <t>ジッシ</t>
    </rPh>
    <rPh sb="18" eb="20">
      <t>カサン</t>
    </rPh>
    <phoneticPr fontId="1"/>
  </si>
  <si>
    <t>通所型サービス選択的サービス複数実施加算Ⅱ</t>
    <rPh sb="0" eb="2">
      <t>ツウショ</t>
    </rPh>
    <rPh sb="2" eb="3">
      <t>ガタ</t>
    </rPh>
    <rPh sb="7" eb="10">
      <t>センタクテキ</t>
    </rPh>
    <rPh sb="14" eb="16">
      <t>フクスウ</t>
    </rPh>
    <rPh sb="16" eb="18">
      <t>ジッシ</t>
    </rPh>
    <rPh sb="18" eb="20">
      <t>カサン</t>
    </rPh>
    <phoneticPr fontId="1"/>
  </si>
  <si>
    <t>事業対象者・要支援１・２（週１回）                           　　　　　  1423単位</t>
    <rPh sb="0" eb="2">
      <t>ジギョウ</t>
    </rPh>
    <rPh sb="2" eb="5">
      <t>タイショウシャ</t>
    </rPh>
    <rPh sb="6" eb="9">
      <t>ヨウシエン</t>
    </rPh>
    <rPh sb="13" eb="14">
      <t>シュウ</t>
    </rPh>
    <rPh sb="15" eb="16">
      <t>カイ</t>
    </rPh>
    <phoneticPr fontId="1"/>
  </si>
  <si>
    <t>事業所と同一建物に居住する者または同一建物から利用する者に市基準型通所サービスを行う場合　　　　　320単位減算</t>
    <rPh sb="29" eb="30">
      <t>シ</t>
    </rPh>
    <phoneticPr fontId="1"/>
  </si>
  <si>
    <t>事業所と同一建物に居住する者または同一建物から利用する者に市基準型通所サービスを行う場合　　　　　（通所型サービスⅠ-320単位）÷30.4日</t>
    <rPh sb="29" eb="30">
      <t>シ</t>
    </rPh>
    <rPh sb="70" eb="71">
      <t>ニチ</t>
    </rPh>
    <phoneticPr fontId="1"/>
  </si>
  <si>
    <t>事業対象者・要支援１・２（週２回）                                　　　2916単位</t>
    <rPh sb="0" eb="2">
      <t>ジギョウ</t>
    </rPh>
    <rPh sb="2" eb="5">
      <t>タイショウシャ</t>
    </rPh>
    <rPh sb="6" eb="9">
      <t>ヨウシエン</t>
    </rPh>
    <rPh sb="13" eb="14">
      <t>シュウ</t>
    </rPh>
    <rPh sb="15" eb="16">
      <t>カイ</t>
    </rPh>
    <phoneticPr fontId="1"/>
  </si>
  <si>
    <t>事業所と同一建物に居住する者または同一建物から利用する者に市基準型通所サービスを行う場合　　　　　639単位減算</t>
    <rPh sb="29" eb="30">
      <t>シ</t>
    </rPh>
    <phoneticPr fontId="1"/>
  </si>
  <si>
    <t>事業所と同一建物に居住する者または同一建物から利用する者に市基準型通所サービスを行う場合　　　　　　　（通所型サービスⅡ-639単位）÷30.4日</t>
    <rPh sb="29" eb="30">
      <t>シ</t>
    </rPh>
    <rPh sb="72" eb="73">
      <t>ニチ</t>
    </rPh>
    <phoneticPr fontId="1"/>
  </si>
  <si>
    <t>事業対象者・要支援１・２（週１回）                             　　　 1138単位</t>
    <rPh sb="0" eb="2">
      <t>ジギョウ</t>
    </rPh>
    <rPh sb="2" eb="5">
      <t>タイショウシャ</t>
    </rPh>
    <rPh sb="6" eb="9">
      <t>ヨウシエン</t>
    </rPh>
    <rPh sb="13" eb="14">
      <t>シュウ</t>
    </rPh>
    <rPh sb="15" eb="16">
      <t>カイ</t>
    </rPh>
    <phoneticPr fontId="1"/>
  </si>
  <si>
    <t>事業所と同一建物に居住する者または同一建物から利用する者に市基準型通所サービスを行う場合　　　 　320単位減算</t>
    <rPh sb="29" eb="30">
      <t>シ</t>
    </rPh>
    <phoneticPr fontId="1"/>
  </si>
  <si>
    <t>事業所と同一建物に居住する者または同一建物から利用する者に市基準型通所サービスを行う場合　　　　　（通所型サービスⅢ-320単位）÷30.4日</t>
    <rPh sb="29" eb="30">
      <t>シ</t>
    </rPh>
    <rPh sb="70" eb="71">
      <t>ニチ</t>
    </rPh>
    <phoneticPr fontId="1"/>
  </si>
  <si>
    <t>事業対象者・要支援１・２（週２回）                                    2333単位</t>
    <rPh sb="0" eb="2">
      <t>ジギョウ</t>
    </rPh>
    <rPh sb="2" eb="5">
      <t>タイショウシャ</t>
    </rPh>
    <rPh sb="6" eb="9">
      <t>ヨウシエン</t>
    </rPh>
    <rPh sb="13" eb="14">
      <t>シュウ</t>
    </rPh>
    <rPh sb="15" eb="16">
      <t>カイ</t>
    </rPh>
    <phoneticPr fontId="1"/>
  </si>
  <si>
    <t>事業所と同一建物に居住する者または同一建物から利用する者に市基準型通所サービスを行う場合　　　　　（通所型サービスⅣ-639単位）÷30.4日</t>
    <rPh sb="29" eb="30">
      <t>シ</t>
    </rPh>
    <rPh sb="70" eb="71">
      <t>ニチ</t>
    </rPh>
    <phoneticPr fontId="1"/>
  </si>
  <si>
    <t>通所型サービスⅠ（１日型）　　　　　　　　　　　　　　　　1423単位</t>
    <phoneticPr fontId="1"/>
  </si>
  <si>
    <t>通所型サービスⅡ（１日型）　　　　　　　　　　　　　　　　2916単位</t>
    <phoneticPr fontId="1"/>
  </si>
  <si>
    <t>通所型サービスⅢ（短時間型）　　　　　　　　　　　　　　1138単位</t>
    <rPh sb="32" eb="34">
      <t>タンイ</t>
    </rPh>
    <phoneticPr fontId="1"/>
  </si>
  <si>
    <t>通所型サービスⅣ（短時間型）　　　　　　　　　　　　　　2333単位</t>
    <rPh sb="32" eb="34">
      <t>タンイ</t>
    </rPh>
    <phoneticPr fontId="1"/>
  </si>
  <si>
    <t>１７０単位加算</t>
    <phoneticPr fontId="1"/>
  </si>
  <si>
    <t>事業対象者・要支援１　　　　７５単位加算</t>
    <phoneticPr fontId="1"/>
  </si>
  <si>
    <t>事業対象者・要支援２　　　１５０単位加算</t>
    <phoneticPr fontId="1"/>
  </si>
  <si>
    <t>事業対象者・要支援１　　　６１単位加算</t>
    <phoneticPr fontId="1"/>
  </si>
  <si>
    <t>事業対象者・要支援２　　　１２２単位加算</t>
    <phoneticPr fontId="1"/>
  </si>
  <si>
    <t>事業対象者・要支援１　　　２０単位加算</t>
    <phoneticPr fontId="1"/>
  </si>
  <si>
    <t>事業対象者・要支援２　　　４１単位加算</t>
    <phoneticPr fontId="1"/>
  </si>
  <si>
    <t>　　　　　　　　　　　　　　　　　　　　　　１７単位加算　　　　　　　※６月に１回を限度とする</t>
    <rPh sb="24" eb="26">
      <t>タンイ</t>
    </rPh>
    <rPh sb="26" eb="28">
      <t>カサン</t>
    </rPh>
    <rPh sb="37" eb="38">
      <t>ツキ</t>
    </rPh>
    <rPh sb="40" eb="41">
      <t>カイ</t>
    </rPh>
    <rPh sb="42" eb="44">
      <t>ゲンド</t>
    </rPh>
    <phoneticPr fontId="1"/>
  </si>
  <si>
    <t>　　　　　　　　　　　　　　　　　　　　　　　４単位加算　　　　　　　 ※６月に１回を限度とする</t>
    <rPh sb="24" eb="26">
      <t>タンイ</t>
    </rPh>
    <rPh sb="26" eb="28">
      <t>カサン</t>
    </rPh>
    <phoneticPr fontId="1"/>
  </si>
  <si>
    <t>事業対象者・要支援１・２　
（１日型・週１回）
通所型サービスⅠ　1423単位                                           定員超過</t>
    <phoneticPr fontId="1"/>
  </si>
  <si>
    <t>事業所と同一建物に居住する者または同一建物から利用する者に市基準型通所サービスを行う場合　（通所型サービスⅠ-320単位）×定員超過の場合70％</t>
    <phoneticPr fontId="1"/>
  </si>
  <si>
    <t>事業所と同一建物に居住する者または同一建物から利用する者に市基準型通所サービスを行う場合　（通所型サービスⅠ-320単位）×定員超過の場合70％÷30.4日</t>
    <phoneticPr fontId="1"/>
  </si>
  <si>
    <t>事業対象者・要支援１・２
（１日型・週２回）
通所型サービスⅡ　2916単位                                                   定員超過　</t>
    <phoneticPr fontId="1"/>
  </si>
  <si>
    <t>事業所と同一建物に居住する者または同一建物から利用する者に市基準型通所サービスを行う場合　（通所型サービスⅡ-639単位）×定員超過の場合70％</t>
    <phoneticPr fontId="1"/>
  </si>
  <si>
    <t>事業所と同一建物に居住する者または同一建物から利用する者に市基準型通所サービスを行う場合　（通所型サービスⅡ-639単位）×定員超過の場合70％÷30.4日</t>
    <phoneticPr fontId="1"/>
  </si>
  <si>
    <t>事業対象者・要支援１・２　
（短時間型・週１回）
通所型サービスⅢ　1138単位
定員超過　</t>
    <phoneticPr fontId="1"/>
  </si>
  <si>
    <t>事業所と同一建物に居住する者または同一建物から利用する者に市基準型通所サービスを行う場合　（通所型サービスⅢ-320単位）×定員超過の場合70％</t>
    <phoneticPr fontId="1"/>
  </si>
  <si>
    <t>事業所と同一建物に居住する者または同一建物から利用する者に市基準型通所サービスを行う場合　（通所型サービスⅢ-320単位）×定員超過の場合70％÷30.4日</t>
    <phoneticPr fontId="1"/>
  </si>
  <si>
    <t>事業対象者・要支援１・２　
（短時間型・週２回）
通所型サービスⅣ　2333単位                                                  定員超過　</t>
    <phoneticPr fontId="1"/>
  </si>
  <si>
    <t>事業所と同一建物に居住する者または同一建物から利用する者に市基準型通所サービスを行う場合　（通所型サービスⅣ-639単位）×定員超過の場合70％</t>
    <phoneticPr fontId="1"/>
  </si>
  <si>
    <t>事業所と同一建物に居住する者または同一建物から利用する者に市基準型通所サービスを行う場合　（通所型サービスⅣ-639単位）×定員超過の場合70％÷30.4日</t>
    <phoneticPr fontId="1"/>
  </si>
  <si>
    <t>事業対象者・要支援１・２　
（１日型・週１回）
通所型サービスⅠ　1423単位
人員欠如　</t>
    <phoneticPr fontId="1"/>
  </si>
  <si>
    <t>事業所と同一建物に居住する者または同一建物から利用する者に市基準型通所サービスを行う場合　（通所型サービスⅠ-320単位）×人員欠如 の場合70％</t>
    <phoneticPr fontId="1"/>
  </si>
  <si>
    <t>事業所と同一建物に居住する者または同一建物から利用する者に市基準型通所サービスを行う場合　（通所型サービスⅠ-320単位）×人員欠如 の場合70％÷30.4日</t>
    <phoneticPr fontId="1"/>
  </si>
  <si>
    <t>事業対象者・要支援１・２
（１日型・週２回）
通所型サービスⅡ　2916単位
人員欠如　</t>
    <phoneticPr fontId="1"/>
  </si>
  <si>
    <t>事業所と同一建物に居住する者または同一建物から利用する者に市基準型通所サービスを行う場合　（通所型サービスⅡ-639単位）×人員欠如 の場合70％</t>
    <phoneticPr fontId="1"/>
  </si>
  <si>
    <t>事業所と同一建物に居住する者または同一建物から利用する者に市基準型通所サービスを行う場合　（通所型サービスⅡ-639単位）×人員欠如 の場合70％÷30.4日</t>
    <phoneticPr fontId="1"/>
  </si>
  <si>
    <t>事業対象者・要支援１・２
（短時間型・週１回）
通所型サービスⅢ　1138単位
人員欠如　</t>
    <phoneticPr fontId="1"/>
  </si>
  <si>
    <t>事業所と同一建物に居住する者または同一建物から利用する者に市基準型通所サービスを行う場合　（通所型サービスⅢ-320単位）×人員欠如 の場合70％</t>
    <phoneticPr fontId="1"/>
  </si>
  <si>
    <t>事業所と同一建物に居住する者または同一建物から利用する者に市基準型通所サービスを行う場合　（通所型サービスⅢ-320単位）×人員欠如 の場合70％÷30.4日</t>
    <phoneticPr fontId="1"/>
  </si>
  <si>
    <t>事業対象者・要支援１・２
（短時間型・週２回）
通所型サービスⅣ　2333単位
人員欠如　</t>
    <phoneticPr fontId="1"/>
  </si>
  <si>
    <t>事業所と同一建物に居住する者または同一建物から利用する者に市基準型通所サービスを行う場合　（通所型サービスⅣ-639単位）×人員欠如 の場合70％</t>
    <phoneticPr fontId="1"/>
  </si>
  <si>
    <t>事業所と同一建物に居住する者または同一建物から利用する者に市基準型通所サービスを行う場合　（通所型サービスⅣ-639単位）×人員欠如 の場合70％÷30.4日</t>
    <phoneticPr fontId="1"/>
  </si>
  <si>
    <t>事業対象者・要支援１・２　
（１日型・週１回）
通所型サービスⅠ　1423単位
定員超過　</t>
    <phoneticPr fontId="1"/>
  </si>
  <si>
    <t>事業対象者・要支援１・２
（１日型・週２回）　
通所型サービスⅡ　2916単位
定員超過　</t>
    <phoneticPr fontId="1"/>
  </si>
  <si>
    <t>事業対象者・要支援１・２　
（１日型・週１回）
通所型サービスⅢ　1423単位
人員欠如　</t>
    <phoneticPr fontId="1"/>
  </si>
  <si>
    <t>事業対象者・要支援１・２
（１日型・週２回）
通所型サービスⅣ　2916単位
人員欠如　</t>
    <phoneticPr fontId="1"/>
  </si>
  <si>
    <t>事業対象者・要支援１・２　
（短時間型・週１回）
通所型サービスⅠ　1138単位
定員超過　</t>
    <phoneticPr fontId="1"/>
  </si>
  <si>
    <t>事業対象者・要支援１・２　
（短時間型・週２回）
通所型サービスⅡ　2333単位
定員超過　</t>
    <phoneticPr fontId="1"/>
  </si>
  <si>
    <t>事業対象者・要支援１・２　
（短時間型・週１回）
通所型サービスⅢ　1138単位
人員欠如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</si>
</sst>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13"/>
      <color rgb="FFFF0000"/>
      <name val="ＭＳ Ｐゴシック"/>
      <family val="2"/>
      <charset val="128"/>
      <scheme val="minor"/>
    </font>
    <font>
      <sz val="13"/>
      <name val="ＭＳ Ｐゴシック"/>
      <family val="3"/>
      <charset val="128"/>
      <scheme val="minor"/>
    </font>
    <font>
      <sz val="12"/>
      <color theme="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80">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2" borderId="4" xfId="0" applyFont="1" applyFill="1" applyBorder="1" applyAlignment="1">
      <alignment horizontal="center" vertical="center"/>
    </xf>
    <xf numFmtId="9" fontId="3" fillId="0" borderId="1" xfId="0" applyNumberFormat="1"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4" fillId="3" borderId="10" xfId="0" applyFont="1" applyFill="1" applyBorder="1" applyAlignment="1">
      <alignment horizontal="center" vertical="center"/>
    </xf>
    <xf numFmtId="0" fontId="4" fillId="3" borderId="10" xfId="0" applyFont="1" applyFill="1" applyBorder="1" applyAlignment="1">
      <alignment horizontal="center" vertical="center" shrinkToFit="1"/>
    </xf>
    <xf numFmtId="0" fontId="4" fillId="3" borderId="1" xfId="0" applyFont="1" applyFill="1" applyBorder="1" applyAlignment="1">
      <alignment horizontal="center" vertical="center"/>
    </xf>
    <xf numFmtId="0" fontId="3" fillId="0" borderId="10" xfId="0"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1" xfId="0" applyFont="1" applyFill="1" applyBorder="1" applyAlignment="1">
      <alignment horizontal="center" vertical="center" wrapText="1"/>
    </xf>
    <xf numFmtId="0" fontId="3" fillId="0" borderId="0" xfId="0" applyFont="1" applyFill="1">
      <alignment vertical="center"/>
    </xf>
    <xf numFmtId="0" fontId="3" fillId="0" borderId="10"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9" fontId="3" fillId="3"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6" xfId="0" applyFont="1" applyFill="1" applyBorder="1" applyAlignment="1">
      <alignment horizontal="center" vertical="center"/>
    </xf>
    <xf numFmtId="0" fontId="3" fillId="0" borderId="10"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wrapText="1"/>
    </xf>
    <xf numFmtId="0" fontId="6" fillId="0" borderId="1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3" borderId="10" xfId="0" applyFont="1" applyFill="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6" fillId="0" borderId="1" xfId="0" applyFont="1" applyBorder="1" applyAlignment="1">
      <alignment horizontal="center" vertical="center"/>
    </xf>
    <xf numFmtId="9" fontId="6"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9" fontId="4" fillId="3" borderId="1" xfId="0" applyNumberFormat="1" applyFont="1" applyFill="1" applyBorder="1" applyAlignment="1">
      <alignment horizontal="center" vertical="center" wrapText="1"/>
    </xf>
    <xf numFmtId="0" fontId="3" fillId="0" borderId="0" xfId="0" applyFont="1" applyFill="1" applyAlignment="1">
      <alignment horizontal="center" vertical="center"/>
    </xf>
    <xf numFmtId="0" fontId="4" fillId="3" borderId="1" xfId="0" applyFont="1" applyFill="1" applyBorder="1" applyAlignment="1">
      <alignment horizontal="center" vertical="center" shrinkToFit="1"/>
    </xf>
    <xf numFmtId="0" fontId="6" fillId="0" borderId="1" xfId="0" applyFont="1" applyFill="1" applyBorder="1">
      <alignment vertical="center"/>
    </xf>
    <xf numFmtId="0" fontId="6" fillId="0" borderId="10" xfId="0" applyFont="1" applyFill="1" applyBorder="1" applyAlignment="1">
      <alignment horizontal="center" vertical="center"/>
    </xf>
    <xf numFmtId="0" fontId="6" fillId="0" borderId="10" xfId="0" applyFont="1" applyFill="1" applyBorder="1" applyAlignment="1">
      <alignment horizontal="center" vertical="center"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57" fontId="0" fillId="0" borderId="1" xfId="0" applyNumberFormat="1" applyFill="1" applyBorder="1">
      <alignment vertical="center"/>
    </xf>
    <xf numFmtId="0" fontId="0" fillId="0" borderId="1" xfId="0" applyFill="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3" fillId="4" borderId="0" xfId="0" applyFont="1" applyFill="1">
      <alignment vertical="center"/>
    </xf>
    <xf numFmtId="0" fontId="3" fillId="4" borderId="25"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3" fillId="4" borderId="16" xfId="0" applyFont="1" applyFill="1" applyBorder="1" applyAlignment="1">
      <alignment vertical="center" shrinkToFit="1"/>
    </xf>
    <xf numFmtId="0" fontId="3" fillId="4" borderId="0" xfId="0" applyFont="1" applyFill="1" applyAlignment="1">
      <alignment vertical="center" shrinkToFit="1"/>
    </xf>
    <xf numFmtId="0" fontId="3" fillId="4" borderId="25" xfId="0" applyFont="1" applyFill="1" applyBorder="1" applyAlignment="1">
      <alignment horizontal="center" vertical="center"/>
    </xf>
    <xf numFmtId="0" fontId="3" fillId="4" borderId="18" xfId="0" applyFont="1" applyFill="1" applyBorder="1">
      <alignment vertical="center"/>
    </xf>
    <xf numFmtId="0" fontId="3" fillId="4" borderId="7"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10"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7" xfId="0" applyFont="1" applyFill="1" applyBorder="1" applyAlignment="1">
      <alignment horizontal="center" vertical="center" shrinkToFit="1"/>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wrapText="1" shrinkToFit="1"/>
    </xf>
    <xf numFmtId="0" fontId="3" fillId="4" borderId="10" xfId="0" applyFont="1" applyFill="1" applyBorder="1" applyAlignment="1">
      <alignment horizontal="center" vertical="center" wrapText="1" shrinkToFit="1"/>
    </xf>
    <xf numFmtId="0" fontId="3" fillId="4" borderId="2"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4" borderId="21" xfId="0" applyFont="1" applyFill="1" applyBorder="1">
      <alignment vertical="center"/>
    </xf>
    <xf numFmtId="9" fontId="3" fillId="4" borderId="19" xfId="0" applyNumberFormat="1"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26" xfId="0" applyFont="1" applyFill="1" applyBorder="1" applyAlignment="1">
      <alignment horizontal="center" vertical="center"/>
    </xf>
    <xf numFmtId="9" fontId="3" fillId="4" borderId="20" xfId="0" applyNumberFormat="1" applyFont="1" applyFill="1" applyBorder="1" applyAlignment="1">
      <alignment horizontal="center" vertical="center"/>
    </xf>
    <xf numFmtId="0" fontId="3" fillId="4" borderId="27" xfId="0" applyFont="1" applyFill="1" applyBorder="1" applyAlignment="1">
      <alignment horizontal="center" vertical="center"/>
    </xf>
    <xf numFmtId="0" fontId="3" fillId="4" borderId="28" xfId="0" applyFont="1" applyFill="1" applyBorder="1">
      <alignment vertical="center"/>
    </xf>
    <xf numFmtId="0" fontId="3" fillId="4" borderId="1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left" vertical="center" wrapText="1"/>
    </xf>
    <xf numFmtId="0" fontId="3" fillId="4" borderId="13" xfId="0" applyFont="1" applyFill="1" applyBorder="1" applyAlignment="1">
      <alignment horizontal="center" vertical="center" shrinkToFit="1"/>
    </xf>
    <xf numFmtId="0" fontId="3" fillId="4" borderId="0" xfId="0" applyFont="1" applyFill="1" applyAlignment="1">
      <alignment vertical="center" wrapText="1"/>
    </xf>
    <xf numFmtId="0" fontId="3" fillId="4" borderId="0" xfId="0" applyFont="1" applyFill="1" applyAlignment="1">
      <alignment horizontal="center" vertical="center"/>
    </xf>
    <xf numFmtId="0" fontId="3" fillId="4" borderId="2" xfId="0" applyFont="1" applyFill="1" applyBorder="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6" fillId="0" borderId="5"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4" xfId="0" applyFill="1"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wrapText="1"/>
    </xf>
    <xf numFmtId="0" fontId="4" fillId="3" borderId="1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0" xfId="0" applyFont="1" applyFill="1" applyBorder="1" applyAlignment="1">
      <alignment horizontal="center" vertical="center"/>
    </xf>
    <xf numFmtId="0" fontId="3" fillId="0" borderId="10"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5"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12" xfId="0" applyFont="1" applyFill="1" applyBorder="1" applyAlignment="1">
      <alignment horizontal="center" vertical="center" wrapText="1" shrinkToFit="1"/>
    </xf>
    <xf numFmtId="0" fontId="3" fillId="0" borderId="13" xfId="0" applyFont="1" applyFill="1" applyBorder="1" applyAlignment="1">
      <alignment horizontal="center" vertical="center" wrapText="1"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1" xfId="0" applyFont="1" applyFill="1" applyBorder="1" applyAlignment="1">
      <alignment horizontal="center" vertical="center" shrinkToFit="1"/>
    </xf>
    <xf numFmtId="0" fontId="3" fillId="0" borderId="6" xfId="0" applyFont="1" applyFill="1" applyBorder="1" applyAlignment="1">
      <alignment horizontal="center" vertical="center" wrapText="1" shrinkToFit="1"/>
    </xf>
    <xf numFmtId="0" fontId="2" fillId="0" borderId="1" xfId="0" applyFont="1" applyBorder="1" applyAlignment="1">
      <alignment horizontal="center" vertical="center"/>
    </xf>
    <xf numFmtId="9" fontId="3" fillId="4" borderId="17" xfId="0" applyNumberFormat="1" applyFont="1" applyFill="1" applyBorder="1" applyAlignment="1">
      <alignment horizontal="center" vertical="center"/>
    </xf>
    <xf numFmtId="9" fontId="3" fillId="4" borderId="19" xfId="0" applyNumberFormat="1"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5" xfId="0" applyFont="1" applyFill="1" applyBorder="1" applyAlignment="1">
      <alignment horizontal="center" vertical="center" wrapText="1" shrinkToFit="1"/>
    </xf>
    <xf numFmtId="0" fontId="3" fillId="4" borderId="7" xfId="0" applyFont="1" applyFill="1" applyBorder="1" applyAlignment="1">
      <alignment horizontal="center" vertical="center" wrapText="1" shrinkToFit="1"/>
    </xf>
    <xf numFmtId="0" fontId="3" fillId="4" borderId="4" xfId="0" applyFont="1" applyFill="1" applyBorder="1" applyAlignment="1">
      <alignment horizontal="center" vertical="center" wrapText="1" shrinkToFit="1"/>
    </xf>
    <xf numFmtId="0" fontId="3" fillId="4" borderId="12" xfId="0" applyFont="1" applyFill="1" applyBorder="1" applyAlignment="1">
      <alignment horizontal="center" vertical="center" wrapText="1" shrinkToFit="1"/>
    </xf>
    <xf numFmtId="0" fontId="3" fillId="4" borderId="13" xfId="0" applyFont="1" applyFill="1" applyBorder="1" applyAlignment="1">
      <alignment horizontal="center" vertical="center" wrapText="1" shrinkToFit="1"/>
    </xf>
    <xf numFmtId="0" fontId="3" fillId="4" borderId="6" xfId="0" applyFont="1" applyFill="1" applyBorder="1" applyAlignment="1">
      <alignment horizontal="center" vertical="center" wrapText="1" shrinkToFit="1"/>
    </xf>
    <xf numFmtId="0" fontId="3" fillId="4" borderId="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shrinkToFit="1"/>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7"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73"/>
  <sheetViews>
    <sheetView view="pageBreakPreview" zoomScale="70" zoomScaleNormal="100" zoomScaleSheetLayoutView="70" workbookViewId="0">
      <selection activeCell="B3" sqref="B3:B14"/>
    </sheetView>
  </sheetViews>
  <sheetFormatPr defaultColWidth="8.88671875" defaultRowHeight="15.6" x14ac:dyDescent="0.2"/>
  <cols>
    <col min="1" max="1" width="5.77734375" style="41" customWidth="1"/>
    <col min="2" max="2" width="8.33203125" style="16" customWidth="1"/>
    <col min="3" max="3" width="87.6640625" style="7" bestFit="1" customWidth="1"/>
    <col min="4" max="4" width="43.33203125" style="1" customWidth="1"/>
    <col min="5" max="5" width="36.6640625" style="1" customWidth="1"/>
    <col min="6" max="6" width="83.77734375" style="1" bestFit="1" customWidth="1"/>
    <col min="7" max="8" width="13.109375" style="6" customWidth="1"/>
    <col min="9" max="9" width="13.109375" style="1" customWidth="1"/>
    <col min="10" max="10" width="15.44140625" bestFit="1" customWidth="1"/>
    <col min="11" max="12" width="11.21875" bestFit="1" customWidth="1"/>
    <col min="13" max="13" width="9.21875" bestFit="1" customWidth="1"/>
    <col min="14" max="15" width="10.109375" bestFit="1" customWidth="1"/>
    <col min="16" max="16" width="11.21875" bestFit="1" customWidth="1"/>
    <col min="17" max="17" width="10.109375" bestFit="1" customWidth="1"/>
    <col min="18" max="18" width="10.6640625" bestFit="1" customWidth="1"/>
    <col min="19" max="16384" width="8.88671875" style="1"/>
  </cols>
  <sheetData>
    <row r="1" spans="1:18" ht="30.6" customHeight="1" x14ac:dyDescent="0.2">
      <c r="A1" s="118" t="s">
        <v>5</v>
      </c>
      <c r="B1" s="118"/>
      <c r="C1" s="119" t="s">
        <v>0</v>
      </c>
      <c r="D1" s="120" t="s">
        <v>4</v>
      </c>
      <c r="E1" s="121"/>
      <c r="F1" s="121"/>
      <c r="G1" s="24"/>
      <c r="H1" s="119" t="s">
        <v>2</v>
      </c>
      <c r="I1" s="124" t="s">
        <v>1</v>
      </c>
      <c r="J1" s="127" t="s">
        <v>545</v>
      </c>
      <c r="K1" s="127" t="s">
        <v>546</v>
      </c>
      <c r="L1" s="127" t="s">
        <v>547</v>
      </c>
      <c r="M1" s="127" t="s">
        <v>548</v>
      </c>
      <c r="N1" s="127" t="s">
        <v>549</v>
      </c>
      <c r="O1" s="126" t="s">
        <v>550</v>
      </c>
      <c r="P1" s="127" t="s">
        <v>551</v>
      </c>
      <c r="Q1" s="127" t="s">
        <v>552</v>
      </c>
      <c r="R1" s="127" t="s">
        <v>553</v>
      </c>
    </row>
    <row r="2" spans="1:18" ht="30.6" customHeight="1" x14ac:dyDescent="0.2">
      <c r="A2" s="13" t="s">
        <v>6</v>
      </c>
      <c r="B2" s="14" t="s">
        <v>7</v>
      </c>
      <c r="C2" s="119"/>
      <c r="D2" s="122"/>
      <c r="E2" s="123"/>
      <c r="F2" s="123"/>
      <c r="G2" s="4" t="s">
        <v>3</v>
      </c>
      <c r="H2" s="119"/>
      <c r="I2" s="125"/>
      <c r="J2" s="128"/>
      <c r="K2" s="128"/>
      <c r="L2" s="128"/>
      <c r="M2" s="128"/>
      <c r="N2" s="128"/>
      <c r="O2" s="126"/>
      <c r="P2" s="128"/>
      <c r="Q2" s="128"/>
      <c r="R2" s="128"/>
    </row>
    <row r="3" spans="1:18" ht="37.5" customHeight="1" x14ac:dyDescent="0.2">
      <c r="A3" s="13" t="s">
        <v>8</v>
      </c>
      <c r="B3" s="14" t="s">
        <v>562</v>
      </c>
      <c r="C3" s="27" t="s">
        <v>60</v>
      </c>
      <c r="D3" s="111" t="s">
        <v>487</v>
      </c>
      <c r="E3" s="111" t="s">
        <v>26</v>
      </c>
      <c r="F3" s="28"/>
      <c r="G3" s="12">
        <v>0.9</v>
      </c>
      <c r="H3" s="23">
        <v>1317</v>
      </c>
      <c r="I3" s="131" t="s">
        <v>11</v>
      </c>
      <c r="J3" s="48">
        <v>43313</v>
      </c>
      <c r="K3" s="48">
        <v>43313</v>
      </c>
      <c r="L3" s="48">
        <v>43313</v>
      </c>
      <c r="M3" s="49"/>
      <c r="N3" s="49"/>
      <c r="O3" s="49"/>
      <c r="P3" s="49">
        <v>2</v>
      </c>
      <c r="Q3" s="49">
        <v>2</v>
      </c>
      <c r="R3" s="49">
        <v>2</v>
      </c>
    </row>
    <row r="4" spans="1:18" s="16" customFormat="1" ht="37.5" customHeight="1" x14ac:dyDescent="0.2">
      <c r="A4" s="13" t="s">
        <v>8</v>
      </c>
      <c r="B4" s="14" t="s">
        <v>563</v>
      </c>
      <c r="C4" s="27" t="s">
        <v>62</v>
      </c>
      <c r="D4" s="111"/>
      <c r="E4" s="111"/>
      <c r="F4" s="28" t="s">
        <v>362</v>
      </c>
      <c r="G4" s="12">
        <v>0.9</v>
      </c>
      <c r="H4" s="23">
        <v>1017</v>
      </c>
      <c r="I4" s="131"/>
      <c r="J4" s="48">
        <v>43313</v>
      </c>
      <c r="K4" s="48">
        <v>43313</v>
      </c>
      <c r="L4" s="48">
        <v>43313</v>
      </c>
      <c r="M4" s="49"/>
      <c r="N4" s="49"/>
      <c r="O4" s="49"/>
      <c r="P4" s="49">
        <v>2</v>
      </c>
      <c r="Q4" s="49">
        <v>2</v>
      </c>
      <c r="R4" s="49">
        <v>2</v>
      </c>
    </row>
    <row r="5" spans="1:18" ht="37.5" customHeight="1" x14ac:dyDescent="0.2">
      <c r="A5" s="13" t="s">
        <v>8</v>
      </c>
      <c r="B5" s="14" t="s">
        <v>564</v>
      </c>
      <c r="C5" s="8" t="s">
        <v>69</v>
      </c>
      <c r="D5" s="111"/>
      <c r="E5" s="111"/>
      <c r="F5" s="21" t="s">
        <v>206</v>
      </c>
      <c r="G5" s="19">
        <v>0.9</v>
      </c>
      <c r="H5" s="22">
        <v>43</v>
      </c>
      <c r="I5" s="112" t="s">
        <v>376</v>
      </c>
      <c r="J5" s="48">
        <v>43313</v>
      </c>
      <c r="K5" s="48">
        <v>43313</v>
      </c>
      <c r="L5" s="48">
        <v>43313</v>
      </c>
      <c r="M5" s="49"/>
      <c r="N5" s="49"/>
      <c r="O5" s="49"/>
      <c r="P5" s="49">
        <v>2</v>
      </c>
      <c r="Q5" s="49">
        <v>2</v>
      </c>
      <c r="R5" s="49">
        <v>2</v>
      </c>
    </row>
    <row r="6" spans="1:18" ht="37.5" customHeight="1" x14ac:dyDescent="0.2">
      <c r="A6" s="13" t="s">
        <v>8</v>
      </c>
      <c r="B6" s="14" t="s">
        <v>565</v>
      </c>
      <c r="C6" s="8" t="s">
        <v>71</v>
      </c>
      <c r="D6" s="111"/>
      <c r="E6" s="111"/>
      <c r="F6" s="21" t="s">
        <v>363</v>
      </c>
      <c r="G6" s="19">
        <v>0.9</v>
      </c>
      <c r="H6" s="22">
        <v>33</v>
      </c>
      <c r="I6" s="114"/>
      <c r="J6" s="48">
        <v>43313</v>
      </c>
      <c r="K6" s="48">
        <v>43313</v>
      </c>
      <c r="L6" s="48">
        <v>43313</v>
      </c>
      <c r="M6" s="49"/>
      <c r="N6" s="49"/>
      <c r="O6" s="49"/>
      <c r="P6" s="49">
        <v>2</v>
      </c>
      <c r="Q6" s="49">
        <v>2</v>
      </c>
      <c r="R6" s="49">
        <v>2</v>
      </c>
    </row>
    <row r="7" spans="1:18" s="16" customFormat="1" ht="37.5" customHeight="1" x14ac:dyDescent="0.2">
      <c r="A7" s="13" t="s">
        <v>8</v>
      </c>
      <c r="B7" s="14" t="s">
        <v>566</v>
      </c>
      <c r="C7" s="27" t="s">
        <v>57</v>
      </c>
      <c r="D7" s="111"/>
      <c r="E7" s="111" t="s">
        <v>28</v>
      </c>
      <c r="F7" s="28"/>
      <c r="G7" s="12">
        <v>0.9</v>
      </c>
      <c r="H7" s="23">
        <v>2701</v>
      </c>
      <c r="I7" s="131" t="s">
        <v>11</v>
      </c>
      <c r="J7" s="48">
        <v>43313</v>
      </c>
      <c r="K7" s="48">
        <v>43313</v>
      </c>
      <c r="L7" s="48">
        <v>43313</v>
      </c>
      <c r="M7" s="49"/>
      <c r="N7" s="49"/>
      <c r="O7" s="49"/>
      <c r="P7" s="49">
        <v>2</v>
      </c>
      <c r="Q7" s="49">
        <v>2</v>
      </c>
      <c r="R7" s="49">
        <v>2</v>
      </c>
    </row>
    <row r="8" spans="1:18" ht="37.5" customHeight="1" x14ac:dyDescent="0.2">
      <c r="A8" s="13" t="s">
        <v>8</v>
      </c>
      <c r="B8" s="14" t="s">
        <v>567</v>
      </c>
      <c r="C8" s="27" t="s">
        <v>59</v>
      </c>
      <c r="D8" s="111"/>
      <c r="E8" s="111"/>
      <c r="F8" s="28" t="s">
        <v>365</v>
      </c>
      <c r="G8" s="12">
        <v>0.9</v>
      </c>
      <c r="H8" s="13">
        <v>2100</v>
      </c>
      <c r="I8" s="131"/>
      <c r="J8" s="48">
        <v>43313</v>
      </c>
      <c r="K8" s="48">
        <v>43313</v>
      </c>
      <c r="L8" s="48">
        <v>43313</v>
      </c>
      <c r="M8" s="49"/>
      <c r="N8" s="49"/>
      <c r="O8" s="49"/>
      <c r="P8" s="49">
        <v>2</v>
      </c>
      <c r="Q8" s="49">
        <v>2</v>
      </c>
      <c r="R8" s="49">
        <v>2</v>
      </c>
    </row>
    <row r="9" spans="1:18" ht="37.5" customHeight="1" x14ac:dyDescent="0.2">
      <c r="A9" s="13" t="s">
        <v>8</v>
      </c>
      <c r="B9" s="14" t="s">
        <v>568</v>
      </c>
      <c r="C9" s="8" t="s">
        <v>72</v>
      </c>
      <c r="D9" s="111"/>
      <c r="E9" s="111"/>
      <c r="F9" s="21" t="s">
        <v>207</v>
      </c>
      <c r="G9" s="19">
        <v>0.9</v>
      </c>
      <c r="H9" s="22">
        <v>89</v>
      </c>
      <c r="I9" s="112" t="s">
        <v>376</v>
      </c>
      <c r="J9" s="48">
        <v>43313</v>
      </c>
      <c r="K9" s="48">
        <v>43313</v>
      </c>
      <c r="L9" s="48">
        <v>43313</v>
      </c>
      <c r="M9" s="49"/>
      <c r="N9" s="49"/>
      <c r="O9" s="49"/>
      <c r="P9" s="49">
        <v>2</v>
      </c>
      <c r="Q9" s="49">
        <v>2</v>
      </c>
      <c r="R9" s="49">
        <v>2</v>
      </c>
    </row>
    <row r="10" spans="1:18" s="16" customFormat="1" ht="37.5" customHeight="1" x14ac:dyDescent="0.2">
      <c r="A10" s="13" t="s">
        <v>8</v>
      </c>
      <c r="B10" s="14" t="s">
        <v>569</v>
      </c>
      <c r="C10" s="8" t="s">
        <v>74</v>
      </c>
      <c r="D10" s="111"/>
      <c r="E10" s="111"/>
      <c r="F10" s="21" t="s">
        <v>364</v>
      </c>
      <c r="G10" s="19">
        <v>0.9</v>
      </c>
      <c r="H10" s="10">
        <v>69</v>
      </c>
      <c r="I10" s="114"/>
      <c r="J10" s="48">
        <v>43313</v>
      </c>
      <c r="K10" s="48">
        <v>43313</v>
      </c>
      <c r="L10" s="48">
        <v>43313</v>
      </c>
      <c r="M10" s="49"/>
      <c r="N10" s="49"/>
      <c r="O10" s="49"/>
      <c r="P10" s="49">
        <v>2</v>
      </c>
      <c r="Q10" s="49">
        <v>2</v>
      </c>
      <c r="R10" s="49">
        <v>2</v>
      </c>
    </row>
    <row r="11" spans="1:18" s="16" customFormat="1" ht="37.5" customHeight="1" x14ac:dyDescent="0.2">
      <c r="A11" s="13" t="s">
        <v>8</v>
      </c>
      <c r="B11" s="14" t="s">
        <v>780</v>
      </c>
      <c r="C11" s="27" t="s">
        <v>61</v>
      </c>
      <c r="D11" s="108" t="s">
        <v>488</v>
      </c>
      <c r="E11" s="111" t="s">
        <v>375</v>
      </c>
      <c r="F11" s="28" t="s">
        <v>10</v>
      </c>
      <c r="G11" s="12">
        <v>0.9</v>
      </c>
      <c r="H11" s="15">
        <v>66</v>
      </c>
      <c r="I11" s="46" t="s">
        <v>11</v>
      </c>
      <c r="J11" s="48">
        <v>43313</v>
      </c>
      <c r="K11" s="48">
        <v>43313</v>
      </c>
      <c r="L11" s="48">
        <v>43313</v>
      </c>
      <c r="M11" s="49"/>
      <c r="N11" s="49"/>
      <c r="O11" s="49"/>
      <c r="P11" s="49">
        <v>2</v>
      </c>
      <c r="Q11" s="49">
        <v>2</v>
      </c>
      <c r="R11" s="49">
        <v>2</v>
      </c>
    </row>
    <row r="12" spans="1:18" ht="37.5" customHeight="1" x14ac:dyDescent="0.2">
      <c r="A12" s="13" t="s">
        <v>8</v>
      </c>
      <c r="B12" s="14" t="s">
        <v>573</v>
      </c>
      <c r="C12" s="8" t="s">
        <v>70</v>
      </c>
      <c r="D12" s="109"/>
      <c r="E12" s="111"/>
      <c r="F12" s="21" t="s">
        <v>369</v>
      </c>
      <c r="G12" s="19">
        <v>0.9</v>
      </c>
      <c r="H12" s="22">
        <v>2</v>
      </c>
      <c r="I12" s="46" t="s">
        <v>377</v>
      </c>
      <c r="J12" s="48">
        <v>43313</v>
      </c>
      <c r="K12" s="48">
        <v>43313</v>
      </c>
      <c r="L12" s="48">
        <v>43313</v>
      </c>
      <c r="M12" s="49"/>
      <c r="N12" s="49"/>
      <c r="O12" s="49"/>
      <c r="P12" s="49">
        <v>2</v>
      </c>
      <c r="Q12" s="49">
        <v>2</v>
      </c>
      <c r="R12" s="49">
        <v>2</v>
      </c>
    </row>
    <row r="13" spans="1:18" s="16" customFormat="1" ht="37.5" customHeight="1" x14ac:dyDescent="0.2">
      <c r="A13" s="13" t="s">
        <v>8</v>
      </c>
      <c r="B13" s="14" t="s">
        <v>574</v>
      </c>
      <c r="C13" s="27" t="s">
        <v>58</v>
      </c>
      <c r="D13" s="109"/>
      <c r="E13" s="109" t="s">
        <v>374</v>
      </c>
      <c r="F13" s="28" t="s">
        <v>10</v>
      </c>
      <c r="G13" s="12">
        <v>0.9</v>
      </c>
      <c r="H13" s="13">
        <v>135</v>
      </c>
      <c r="I13" s="46" t="s">
        <v>11</v>
      </c>
      <c r="J13" s="48">
        <v>43313</v>
      </c>
      <c r="K13" s="48">
        <v>43313</v>
      </c>
      <c r="L13" s="48">
        <v>43313</v>
      </c>
      <c r="M13" s="49"/>
      <c r="N13" s="49"/>
      <c r="O13" s="49"/>
      <c r="P13" s="49">
        <v>2</v>
      </c>
      <c r="Q13" s="49">
        <v>2</v>
      </c>
      <c r="R13" s="49">
        <v>2</v>
      </c>
    </row>
    <row r="14" spans="1:18" ht="37.5" customHeight="1" x14ac:dyDescent="0.2">
      <c r="A14" s="13" t="s">
        <v>8</v>
      </c>
      <c r="B14" s="14" t="s">
        <v>575</v>
      </c>
      <c r="C14" s="8" t="s">
        <v>73</v>
      </c>
      <c r="D14" s="110"/>
      <c r="E14" s="110"/>
      <c r="F14" s="21" t="s">
        <v>369</v>
      </c>
      <c r="G14" s="19">
        <v>0.9</v>
      </c>
      <c r="H14" s="10">
        <v>4</v>
      </c>
      <c r="I14" s="46" t="s">
        <v>377</v>
      </c>
      <c r="J14" s="48">
        <v>43313</v>
      </c>
      <c r="K14" s="48">
        <v>43313</v>
      </c>
      <c r="L14" s="48">
        <v>43313</v>
      </c>
      <c r="M14" s="49"/>
      <c r="N14" s="49"/>
      <c r="O14" s="49"/>
      <c r="P14" s="49">
        <v>2</v>
      </c>
      <c r="Q14" s="49">
        <v>2</v>
      </c>
      <c r="R14" s="49">
        <v>2</v>
      </c>
    </row>
    <row r="15" spans="1:18" ht="37.5" customHeight="1" x14ac:dyDescent="0.2">
      <c r="A15" s="13" t="s">
        <v>8</v>
      </c>
      <c r="B15" s="14" t="s">
        <v>636</v>
      </c>
      <c r="C15" s="29" t="s">
        <v>15</v>
      </c>
      <c r="D15" s="102" t="s">
        <v>79</v>
      </c>
      <c r="E15" s="103"/>
      <c r="F15" s="104"/>
      <c r="G15" s="12">
        <v>0.9</v>
      </c>
      <c r="H15" s="2">
        <v>192</v>
      </c>
      <c r="I15" s="112" t="s">
        <v>11</v>
      </c>
      <c r="J15" s="48">
        <v>43313</v>
      </c>
      <c r="K15" s="48">
        <v>43313</v>
      </c>
      <c r="L15" s="48">
        <v>43313</v>
      </c>
      <c r="M15" s="49"/>
      <c r="N15" s="49"/>
      <c r="O15" s="49"/>
      <c r="P15" s="49">
        <v>2</v>
      </c>
      <c r="Q15" s="49">
        <v>2</v>
      </c>
      <c r="R15" s="49">
        <v>2</v>
      </c>
    </row>
    <row r="16" spans="1:18" ht="37.5" customHeight="1" x14ac:dyDescent="0.2">
      <c r="A16" s="13" t="s">
        <v>8</v>
      </c>
      <c r="B16" s="14" t="s">
        <v>579</v>
      </c>
      <c r="C16" s="30" t="s">
        <v>32</v>
      </c>
      <c r="D16" s="115" t="s">
        <v>34</v>
      </c>
      <c r="E16" s="116"/>
      <c r="F16" s="117"/>
      <c r="G16" s="12">
        <v>0.9</v>
      </c>
      <c r="H16" s="2">
        <v>120</v>
      </c>
      <c r="I16" s="113"/>
      <c r="J16" s="48">
        <v>43313</v>
      </c>
      <c r="K16" s="48">
        <v>43313</v>
      </c>
      <c r="L16" s="48">
        <v>43313</v>
      </c>
      <c r="M16" s="49"/>
      <c r="N16" s="49"/>
      <c r="O16" s="49"/>
      <c r="P16" s="49">
        <v>2</v>
      </c>
      <c r="Q16" s="49">
        <v>2</v>
      </c>
      <c r="R16" s="49">
        <v>2</v>
      </c>
    </row>
    <row r="17" spans="1:18" ht="37.5" customHeight="1" x14ac:dyDescent="0.2">
      <c r="A17" s="13" t="s">
        <v>8</v>
      </c>
      <c r="B17" s="14" t="s">
        <v>580</v>
      </c>
      <c r="C17" s="30" t="s">
        <v>33</v>
      </c>
      <c r="D17" s="115" t="s">
        <v>34</v>
      </c>
      <c r="E17" s="116"/>
      <c r="F17" s="117"/>
      <c r="G17" s="12">
        <v>0.9</v>
      </c>
      <c r="H17" s="2">
        <v>120</v>
      </c>
      <c r="I17" s="113"/>
      <c r="J17" s="48">
        <v>43313</v>
      </c>
      <c r="K17" s="48">
        <v>43313</v>
      </c>
      <c r="L17" s="48">
        <v>43313</v>
      </c>
      <c r="M17" s="49"/>
      <c r="N17" s="49"/>
      <c r="O17" s="49"/>
      <c r="P17" s="49">
        <v>2</v>
      </c>
      <c r="Q17" s="49">
        <v>2</v>
      </c>
      <c r="R17" s="49">
        <v>2</v>
      </c>
    </row>
    <row r="18" spans="1:18" ht="37.5" customHeight="1" x14ac:dyDescent="0.2">
      <c r="A18" s="13" t="s">
        <v>8</v>
      </c>
      <c r="B18" s="14" t="s">
        <v>581</v>
      </c>
      <c r="C18" s="30" t="s">
        <v>35</v>
      </c>
      <c r="D18" s="115" t="s">
        <v>36</v>
      </c>
      <c r="E18" s="116"/>
      <c r="F18" s="117"/>
      <c r="G18" s="12">
        <v>0.9</v>
      </c>
      <c r="H18" s="2">
        <v>80</v>
      </c>
      <c r="I18" s="113"/>
      <c r="J18" s="48">
        <v>43313</v>
      </c>
      <c r="K18" s="48">
        <v>43313</v>
      </c>
      <c r="L18" s="48">
        <v>43313</v>
      </c>
      <c r="M18" s="49"/>
      <c r="N18" s="49"/>
      <c r="O18" s="49"/>
      <c r="P18" s="49">
        <v>2</v>
      </c>
      <c r="Q18" s="49">
        <v>2</v>
      </c>
      <c r="R18" s="49">
        <v>2</v>
      </c>
    </row>
    <row r="19" spans="1:18" ht="37.5" customHeight="1" x14ac:dyDescent="0.2">
      <c r="A19" s="13" t="s">
        <v>8</v>
      </c>
      <c r="B19" s="14" t="s">
        <v>582</v>
      </c>
      <c r="C19" s="30" t="s">
        <v>17</v>
      </c>
      <c r="D19" s="102" t="s">
        <v>14</v>
      </c>
      <c r="E19" s="103"/>
      <c r="F19" s="104"/>
      <c r="G19" s="12">
        <v>0.9</v>
      </c>
      <c r="H19" s="2">
        <v>180</v>
      </c>
      <c r="I19" s="114"/>
      <c r="J19" s="48">
        <v>43313</v>
      </c>
      <c r="K19" s="48">
        <v>43313</v>
      </c>
      <c r="L19" s="48">
        <v>43313</v>
      </c>
      <c r="M19" s="49"/>
      <c r="N19" s="49"/>
      <c r="O19" s="49"/>
      <c r="P19" s="49">
        <v>2</v>
      </c>
      <c r="Q19" s="49">
        <v>2</v>
      </c>
      <c r="R19" s="49">
        <v>2</v>
      </c>
    </row>
    <row r="20" spans="1:18" ht="37.5" customHeight="1" x14ac:dyDescent="0.2">
      <c r="A20" s="13" t="s">
        <v>8</v>
      </c>
      <c r="B20" s="14" t="s">
        <v>658</v>
      </c>
      <c r="C20" s="30" t="s">
        <v>37</v>
      </c>
      <c r="D20" s="102" t="s">
        <v>13</v>
      </c>
      <c r="E20" s="103"/>
      <c r="F20" s="104"/>
      <c r="G20" s="12">
        <v>0.9</v>
      </c>
      <c r="H20" s="2">
        <v>96</v>
      </c>
      <c r="I20" s="112" t="s">
        <v>19</v>
      </c>
      <c r="J20" s="48">
        <v>43313</v>
      </c>
      <c r="K20" s="48">
        <v>43313</v>
      </c>
      <c r="L20" s="48">
        <v>43313</v>
      </c>
      <c r="M20" s="49"/>
      <c r="N20" s="49"/>
      <c r="O20" s="49"/>
      <c r="P20" s="49">
        <v>2</v>
      </c>
      <c r="Q20" s="49">
        <v>2</v>
      </c>
      <c r="R20" s="49">
        <v>2</v>
      </c>
    </row>
    <row r="21" spans="1:18" ht="37.5" customHeight="1" x14ac:dyDescent="0.2">
      <c r="A21" s="13" t="s">
        <v>8</v>
      </c>
      <c r="B21" s="14" t="s">
        <v>637</v>
      </c>
      <c r="C21" s="31" t="s">
        <v>18</v>
      </c>
      <c r="D21" s="92" t="s">
        <v>12</v>
      </c>
      <c r="E21" s="105" t="s">
        <v>38</v>
      </c>
      <c r="F21" s="32" t="s">
        <v>39</v>
      </c>
      <c r="G21" s="12">
        <v>0.9</v>
      </c>
      <c r="H21" s="2">
        <v>384</v>
      </c>
      <c r="I21" s="113"/>
      <c r="J21" s="48">
        <v>43313</v>
      </c>
      <c r="K21" s="48">
        <v>43313</v>
      </c>
      <c r="L21" s="48">
        <v>43313</v>
      </c>
      <c r="M21" s="49"/>
      <c r="N21" s="49"/>
      <c r="O21" s="49"/>
      <c r="P21" s="49">
        <v>2</v>
      </c>
      <c r="Q21" s="49">
        <v>2</v>
      </c>
      <c r="R21" s="49">
        <v>2</v>
      </c>
    </row>
    <row r="22" spans="1:18" ht="37.5" customHeight="1" x14ac:dyDescent="0.2">
      <c r="A22" s="13" t="s">
        <v>8</v>
      </c>
      <c r="B22" s="14" t="s">
        <v>583</v>
      </c>
      <c r="C22" s="31" t="s">
        <v>20</v>
      </c>
      <c r="D22" s="93"/>
      <c r="E22" s="106"/>
      <c r="F22" s="33" t="s">
        <v>40</v>
      </c>
      <c r="G22" s="12">
        <v>0.9</v>
      </c>
      <c r="H22" s="2">
        <v>384</v>
      </c>
      <c r="I22" s="113"/>
      <c r="J22" s="48">
        <v>43313</v>
      </c>
      <c r="K22" s="48">
        <v>43313</v>
      </c>
      <c r="L22" s="48">
        <v>43313</v>
      </c>
      <c r="M22" s="49"/>
      <c r="N22" s="49"/>
      <c r="O22" s="49"/>
      <c r="P22" s="49">
        <v>2</v>
      </c>
      <c r="Q22" s="49">
        <v>2</v>
      </c>
      <c r="R22" s="49">
        <v>2</v>
      </c>
    </row>
    <row r="23" spans="1:18" ht="37.5" customHeight="1" x14ac:dyDescent="0.2">
      <c r="A23" s="13" t="s">
        <v>8</v>
      </c>
      <c r="B23" s="14" t="s">
        <v>584</v>
      </c>
      <c r="C23" s="31" t="s">
        <v>21</v>
      </c>
      <c r="D23" s="93"/>
      <c r="E23" s="107"/>
      <c r="F23" s="33" t="s">
        <v>41</v>
      </c>
      <c r="G23" s="12">
        <v>0.9</v>
      </c>
      <c r="H23" s="2">
        <v>384</v>
      </c>
      <c r="I23" s="113"/>
      <c r="J23" s="48">
        <v>43313</v>
      </c>
      <c r="K23" s="48">
        <v>43313</v>
      </c>
      <c r="L23" s="48">
        <v>43313</v>
      </c>
      <c r="M23" s="49"/>
      <c r="N23" s="49"/>
      <c r="O23" s="49"/>
      <c r="P23" s="49">
        <v>2</v>
      </c>
      <c r="Q23" s="49">
        <v>2</v>
      </c>
      <c r="R23" s="49">
        <v>2</v>
      </c>
    </row>
    <row r="24" spans="1:18" ht="37.5" customHeight="1" x14ac:dyDescent="0.2">
      <c r="A24" s="13" t="s">
        <v>8</v>
      </c>
      <c r="B24" s="14" t="s">
        <v>585</v>
      </c>
      <c r="C24" s="31" t="s">
        <v>22</v>
      </c>
      <c r="D24" s="98"/>
      <c r="E24" s="33" t="s">
        <v>42</v>
      </c>
      <c r="F24" s="29" t="s">
        <v>43</v>
      </c>
      <c r="G24" s="12">
        <v>0.9</v>
      </c>
      <c r="H24" s="2">
        <v>560</v>
      </c>
      <c r="I24" s="113"/>
      <c r="J24" s="48">
        <v>43313</v>
      </c>
      <c r="K24" s="48">
        <v>43313</v>
      </c>
      <c r="L24" s="48">
        <v>43313</v>
      </c>
      <c r="M24" s="49"/>
      <c r="N24" s="49"/>
      <c r="O24" s="49"/>
      <c r="P24" s="49">
        <v>2</v>
      </c>
      <c r="Q24" s="49">
        <v>2</v>
      </c>
      <c r="R24" s="49">
        <v>2</v>
      </c>
    </row>
    <row r="25" spans="1:18" ht="37.5" customHeight="1" x14ac:dyDescent="0.2">
      <c r="A25" s="13" t="s">
        <v>8</v>
      </c>
      <c r="B25" s="14" t="s">
        <v>638</v>
      </c>
      <c r="C25" s="31" t="s">
        <v>165</v>
      </c>
      <c r="D25" s="92" t="s">
        <v>23</v>
      </c>
      <c r="E25" s="105" t="s">
        <v>46</v>
      </c>
      <c r="F25" s="10" t="s">
        <v>160</v>
      </c>
      <c r="G25" s="12">
        <v>0.9</v>
      </c>
      <c r="H25" s="2">
        <v>57</v>
      </c>
      <c r="I25" s="113"/>
      <c r="J25" s="48">
        <v>43313</v>
      </c>
      <c r="K25" s="48">
        <v>43313</v>
      </c>
      <c r="L25" s="48">
        <v>43313</v>
      </c>
      <c r="M25" s="49"/>
      <c r="N25" s="49"/>
      <c r="O25" s="49"/>
      <c r="P25" s="49">
        <v>2</v>
      </c>
      <c r="Q25" s="49">
        <v>2</v>
      </c>
      <c r="R25" s="49">
        <v>2</v>
      </c>
    </row>
    <row r="26" spans="1:18" ht="37.5" customHeight="1" x14ac:dyDescent="0.2">
      <c r="A26" s="13" t="s">
        <v>8</v>
      </c>
      <c r="B26" s="14" t="s">
        <v>639</v>
      </c>
      <c r="C26" s="31" t="s">
        <v>166</v>
      </c>
      <c r="D26" s="93"/>
      <c r="E26" s="107"/>
      <c r="F26" s="10" t="s">
        <v>159</v>
      </c>
      <c r="G26" s="12">
        <v>0.9</v>
      </c>
      <c r="H26" s="2">
        <v>115</v>
      </c>
      <c r="I26" s="113"/>
      <c r="J26" s="48">
        <v>43313</v>
      </c>
      <c r="K26" s="48">
        <v>43313</v>
      </c>
      <c r="L26" s="48">
        <v>43313</v>
      </c>
      <c r="M26" s="49"/>
      <c r="N26" s="49"/>
      <c r="O26" s="49"/>
      <c r="P26" s="49">
        <v>2</v>
      </c>
      <c r="Q26" s="49">
        <v>2</v>
      </c>
      <c r="R26" s="49">
        <v>2</v>
      </c>
    </row>
    <row r="27" spans="1:18" ht="37.5" customHeight="1" x14ac:dyDescent="0.2">
      <c r="A27" s="13" t="s">
        <v>8</v>
      </c>
      <c r="B27" s="14" t="s">
        <v>640</v>
      </c>
      <c r="C27" s="31" t="s">
        <v>167</v>
      </c>
      <c r="D27" s="93"/>
      <c r="E27" s="105" t="s">
        <v>47</v>
      </c>
      <c r="F27" s="10" t="s">
        <v>161</v>
      </c>
      <c r="G27" s="12">
        <v>0.9</v>
      </c>
      <c r="H27" s="2">
        <v>38</v>
      </c>
      <c r="I27" s="113"/>
      <c r="J27" s="48">
        <v>43313</v>
      </c>
      <c r="K27" s="48">
        <v>43313</v>
      </c>
      <c r="L27" s="48">
        <v>43313</v>
      </c>
      <c r="M27" s="49"/>
      <c r="N27" s="49"/>
      <c r="O27" s="49"/>
      <c r="P27" s="49">
        <v>2</v>
      </c>
      <c r="Q27" s="49">
        <v>2</v>
      </c>
      <c r="R27" s="49">
        <v>2</v>
      </c>
    </row>
    <row r="28" spans="1:18" ht="37.5" customHeight="1" x14ac:dyDescent="0.2">
      <c r="A28" s="13" t="s">
        <v>8</v>
      </c>
      <c r="B28" s="14" t="s">
        <v>641</v>
      </c>
      <c r="C28" s="31" t="s">
        <v>168</v>
      </c>
      <c r="D28" s="93"/>
      <c r="E28" s="107"/>
      <c r="F28" s="10" t="s">
        <v>163</v>
      </c>
      <c r="G28" s="12">
        <v>0.9</v>
      </c>
      <c r="H28" s="2">
        <v>76</v>
      </c>
      <c r="I28" s="113"/>
      <c r="J28" s="48">
        <v>43313</v>
      </c>
      <c r="K28" s="48">
        <v>43313</v>
      </c>
      <c r="L28" s="48">
        <v>43313</v>
      </c>
      <c r="M28" s="49"/>
      <c r="N28" s="49"/>
      <c r="O28" s="49"/>
      <c r="P28" s="49">
        <v>2</v>
      </c>
      <c r="Q28" s="49">
        <v>2</v>
      </c>
      <c r="R28" s="49">
        <v>2</v>
      </c>
    </row>
    <row r="29" spans="1:18" ht="37.5" customHeight="1" x14ac:dyDescent="0.2">
      <c r="A29" s="13" t="s">
        <v>8</v>
      </c>
      <c r="B29" s="14" t="s">
        <v>642</v>
      </c>
      <c r="C29" s="31" t="s">
        <v>44</v>
      </c>
      <c r="D29" s="93"/>
      <c r="E29" s="105" t="s">
        <v>48</v>
      </c>
      <c r="F29" s="10" t="s">
        <v>162</v>
      </c>
      <c r="G29" s="12">
        <v>0.9</v>
      </c>
      <c r="H29" s="2">
        <v>19</v>
      </c>
      <c r="I29" s="113"/>
      <c r="J29" s="48">
        <v>43313</v>
      </c>
      <c r="K29" s="48">
        <v>43313</v>
      </c>
      <c r="L29" s="48">
        <v>43313</v>
      </c>
      <c r="M29" s="49"/>
      <c r="N29" s="49"/>
      <c r="O29" s="49"/>
      <c r="P29" s="49">
        <v>2</v>
      </c>
      <c r="Q29" s="49">
        <v>2</v>
      </c>
      <c r="R29" s="49">
        <v>2</v>
      </c>
    </row>
    <row r="30" spans="1:18" ht="37.5" customHeight="1" x14ac:dyDescent="0.2">
      <c r="A30" s="13" t="s">
        <v>8</v>
      </c>
      <c r="B30" s="14" t="s">
        <v>643</v>
      </c>
      <c r="C30" s="31" t="s">
        <v>45</v>
      </c>
      <c r="D30" s="98"/>
      <c r="E30" s="107"/>
      <c r="F30" s="10" t="s">
        <v>164</v>
      </c>
      <c r="G30" s="12">
        <v>0.9</v>
      </c>
      <c r="H30" s="2">
        <v>38</v>
      </c>
      <c r="I30" s="113"/>
      <c r="J30" s="48">
        <v>43313</v>
      </c>
      <c r="K30" s="48">
        <v>43313</v>
      </c>
      <c r="L30" s="48">
        <v>43313</v>
      </c>
      <c r="M30" s="49"/>
      <c r="N30" s="49"/>
      <c r="O30" s="49"/>
      <c r="P30" s="49">
        <v>2</v>
      </c>
      <c r="Q30" s="49">
        <v>2</v>
      </c>
      <c r="R30" s="49">
        <v>2</v>
      </c>
    </row>
    <row r="31" spans="1:18" ht="37.5" customHeight="1" x14ac:dyDescent="0.2">
      <c r="A31" s="13" t="s">
        <v>8</v>
      </c>
      <c r="B31" s="14" t="s">
        <v>644</v>
      </c>
      <c r="C31" s="31" t="s">
        <v>49</v>
      </c>
      <c r="D31" s="92" t="s">
        <v>389</v>
      </c>
      <c r="E31" s="29" t="s">
        <v>80</v>
      </c>
      <c r="F31" s="20" t="s">
        <v>208</v>
      </c>
      <c r="G31" s="12">
        <v>0.9</v>
      </c>
      <c r="H31" s="2">
        <v>78</v>
      </c>
      <c r="I31" s="113"/>
      <c r="J31" s="48">
        <v>43313</v>
      </c>
      <c r="K31" s="48">
        <v>43313</v>
      </c>
      <c r="L31" s="48">
        <v>43313</v>
      </c>
      <c r="M31" s="49"/>
      <c r="N31" s="49"/>
      <c r="O31" s="49"/>
      <c r="P31" s="49">
        <v>2</v>
      </c>
      <c r="Q31" s="49">
        <v>2</v>
      </c>
      <c r="R31" s="49">
        <v>2</v>
      </c>
    </row>
    <row r="32" spans="1:18" ht="37.5" customHeight="1" x14ac:dyDescent="0.2">
      <c r="A32" s="13" t="s">
        <v>8</v>
      </c>
      <c r="B32" s="14" t="s">
        <v>586</v>
      </c>
      <c r="C32" s="31" t="s">
        <v>51</v>
      </c>
      <c r="D32" s="93"/>
      <c r="E32" s="29" t="s">
        <v>393</v>
      </c>
      <c r="F32" s="20" t="s">
        <v>209</v>
      </c>
      <c r="G32" s="12">
        <v>0.9</v>
      </c>
      <c r="H32" s="2">
        <v>57</v>
      </c>
      <c r="I32" s="113"/>
      <c r="J32" s="48">
        <v>43313</v>
      </c>
      <c r="K32" s="48">
        <v>43313</v>
      </c>
      <c r="L32" s="48">
        <v>43313</v>
      </c>
      <c r="M32" s="49"/>
      <c r="N32" s="49"/>
      <c r="O32" s="49"/>
      <c r="P32" s="49">
        <v>2</v>
      </c>
      <c r="Q32" s="49">
        <v>2</v>
      </c>
      <c r="R32" s="49">
        <v>2</v>
      </c>
    </row>
    <row r="33" spans="1:18" ht="37.5" customHeight="1" x14ac:dyDescent="0.2">
      <c r="A33" s="13" t="s">
        <v>8</v>
      </c>
      <c r="B33" s="14" t="s">
        <v>587</v>
      </c>
      <c r="C33" s="31" t="s">
        <v>53</v>
      </c>
      <c r="D33" s="93"/>
      <c r="E33" s="29" t="s">
        <v>394</v>
      </c>
      <c r="F33" s="20" t="s">
        <v>210</v>
      </c>
      <c r="G33" s="12">
        <v>0.9</v>
      </c>
      <c r="H33" s="2">
        <v>30</v>
      </c>
      <c r="I33" s="113"/>
      <c r="J33" s="48">
        <v>43313</v>
      </c>
      <c r="K33" s="48">
        <v>43313</v>
      </c>
      <c r="L33" s="48">
        <v>43313</v>
      </c>
      <c r="M33" s="49"/>
      <c r="N33" s="49"/>
      <c r="O33" s="49"/>
      <c r="P33" s="49">
        <v>2</v>
      </c>
      <c r="Q33" s="49">
        <v>2</v>
      </c>
      <c r="R33" s="49">
        <v>2</v>
      </c>
    </row>
    <row r="34" spans="1:18" ht="37.5" customHeight="1" x14ac:dyDescent="0.2">
      <c r="A34" s="13" t="s">
        <v>8</v>
      </c>
      <c r="B34" s="14" t="s">
        <v>588</v>
      </c>
      <c r="C34" s="31" t="s">
        <v>55</v>
      </c>
      <c r="D34" s="93"/>
      <c r="E34" s="29" t="s">
        <v>395</v>
      </c>
      <c r="F34" s="20" t="s">
        <v>403</v>
      </c>
      <c r="G34" s="12">
        <v>0.9</v>
      </c>
      <c r="H34" s="2">
        <v>27</v>
      </c>
      <c r="I34" s="113"/>
      <c r="J34" s="48">
        <v>43313</v>
      </c>
      <c r="K34" s="48">
        <v>43313</v>
      </c>
      <c r="L34" s="48">
        <v>43313</v>
      </c>
      <c r="M34" s="49"/>
      <c r="N34" s="49"/>
      <c r="O34" s="49"/>
      <c r="P34" s="49">
        <v>2</v>
      </c>
      <c r="Q34" s="49">
        <v>2</v>
      </c>
      <c r="R34" s="49">
        <v>2</v>
      </c>
    </row>
    <row r="35" spans="1:18" ht="37.5" customHeight="1" x14ac:dyDescent="0.2">
      <c r="A35" s="13" t="s">
        <v>8</v>
      </c>
      <c r="B35" s="14" t="s">
        <v>589</v>
      </c>
      <c r="C35" s="31" t="s">
        <v>174</v>
      </c>
      <c r="D35" s="93"/>
      <c r="E35" s="29" t="s">
        <v>396</v>
      </c>
      <c r="F35" s="20" t="s">
        <v>404</v>
      </c>
      <c r="G35" s="12">
        <v>0.9</v>
      </c>
      <c r="H35" s="2">
        <v>24</v>
      </c>
      <c r="I35" s="113"/>
      <c r="J35" s="48">
        <v>43313</v>
      </c>
      <c r="K35" s="48">
        <v>43313</v>
      </c>
      <c r="L35" s="48">
        <v>43313</v>
      </c>
      <c r="M35" s="49"/>
      <c r="N35" s="49"/>
      <c r="O35" s="49"/>
      <c r="P35" s="49">
        <v>2</v>
      </c>
      <c r="Q35" s="49">
        <v>2</v>
      </c>
      <c r="R35" s="49">
        <v>2</v>
      </c>
    </row>
    <row r="36" spans="1:18" ht="37.5" customHeight="1" x14ac:dyDescent="0.2">
      <c r="A36" s="13" t="s">
        <v>8</v>
      </c>
      <c r="B36" s="14" t="s">
        <v>590</v>
      </c>
      <c r="C36" s="31" t="s">
        <v>50</v>
      </c>
      <c r="D36" s="92" t="s">
        <v>390</v>
      </c>
      <c r="E36" s="29" t="s">
        <v>397</v>
      </c>
      <c r="F36" s="20" t="s">
        <v>211</v>
      </c>
      <c r="G36" s="12">
        <v>0.9</v>
      </c>
      <c r="H36" s="2">
        <v>159</v>
      </c>
      <c r="I36" s="113"/>
      <c r="J36" s="48">
        <v>43313</v>
      </c>
      <c r="K36" s="48">
        <v>43313</v>
      </c>
      <c r="L36" s="48">
        <v>43313</v>
      </c>
      <c r="M36" s="49"/>
      <c r="N36" s="49"/>
      <c r="O36" s="49"/>
      <c r="P36" s="49">
        <v>2</v>
      </c>
      <c r="Q36" s="49">
        <v>2</v>
      </c>
      <c r="R36" s="49">
        <v>2</v>
      </c>
    </row>
    <row r="37" spans="1:18" ht="37.5" customHeight="1" x14ac:dyDescent="0.2">
      <c r="A37" s="13" t="s">
        <v>8</v>
      </c>
      <c r="B37" s="14" t="s">
        <v>591</v>
      </c>
      <c r="C37" s="31" t="s">
        <v>52</v>
      </c>
      <c r="D37" s="93"/>
      <c r="E37" s="29" t="s">
        <v>398</v>
      </c>
      <c r="F37" s="20" t="s">
        <v>212</v>
      </c>
      <c r="G37" s="12">
        <v>0.9</v>
      </c>
      <c r="H37" s="2">
        <v>116</v>
      </c>
      <c r="I37" s="113"/>
      <c r="J37" s="48">
        <v>43313</v>
      </c>
      <c r="K37" s="48">
        <v>43313</v>
      </c>
      <c r="L37" s="48">
        <v>43313</v>
      </c>
      <c r="M37" s="49"/>
      <c r="N37" s="49"/>
      <c r="O37" s="49"/>
      <c r="P37" s="49">
        <v>2</v>
      </c>
      <c r="Q37" s="49">
        <v>2</v>
      </c>
      <c r="R37" s="49">
        <v>2</v>
      </c>
    </row>
    <row r="38" spans="1:18" ht="37.5" customHeight="1" x14ac:dyDescent="0.2">
      <c r="A38" s="13" t="s">
        <v>8</v>
      </c>
      <c r="B38" s="14" t="s">
        <v>592</v>
      </c>
      <c r="C38" s="31" t="s">
        <v>54</v>
      </c>
      <c r="D38" s="93"/>
      <c r="E38" s="29" t="s">
        <v>399</v>
      </c>
      <c r="F38" s="20" t="s">
        <v>213</v>
      </c>
      <c r="G38" s="38">
        <v>0.9</v>
      </c>
      <c r="H38" s="2">
        <v>62</v>
      </c>
      <c r="I38" s="113"/>
      <c r="J38" s="48">
        <v>43313</v>
      </c>
      <c r="K38" s="48">
        <v>43313</v>
      </c>
      <c r="L38" s="48">
        <v>43313</v>
      </c>
      <c r="M38" s="49"/>
      <c r="N38" s="49"/>
      <c r="O38" s="49"/>
      <c r="P38" s="49">
        <v>2</v>
      </c>
      <c r="Q38" s="49">
        <v>2</v>
      </c>
      <c r="R38" s="49">
        <v>2</v>
      </c>
    </row>
    <row r="39" spans="1:18" s="6" customFormat="1" ht="37.5" customHeight="1" x14ac:dyDescent="0.2">
      <c r="A39" s="13" t="s">
        <v>8</v>
      </c>
      <c r="B39" s="14" t="s">
        <v>593</v>
      </c>
      <c r="C39" s="31" t="s">
        <v>56</v>
      </c>
      <c r="D39" s="93"/>
      <c r="E39" s="29" t="s">
        <v>400</v>
      </c>
      <c r="F39" s="20" t="s">
        <v>401</v>
      </c>
      <c r="G39" s="38">
        <v>0.9</v>
      </c>
      <c r="H39" s="2">
        <v>56</v>
      </c>
      <c r="I39" s="113"/>
      <c r="J39" s="48">
        <v>43313</v>
      </c>
      <c r="K39" s="48">
        <v>43313</v>
      </c>
      <c r="L39" s="48">
        <v>43313</v>
      </c>
      <c r="M39" s="50"/>
      <c r="N39" s="50"/>
      <c r="O39" s="50"/>
      <c r="P39" s="49">
        <v>2</v>
      </c>
      <c r="Q39" s="49">
        <v>2</v>
      </c>
      <c r="R39" s="49">
        <v>2</v>
      </c>
    </row>
    <row r="40" spans="1:18" ht="37.5" customHeight="1" x14ac:dyDescent="0.2">
      <c r="A40" s="13" t="s">
        <v>8</v>
      </c>
      <c r="B40" s="14" t="s">
        <v>594</v>
      </c>
      <c r="C40" s="31" t="s">
        <v>175</v>
      </c>
      <c r="D40" s="93"/>
      <c r="E40" s="29" t="s">
        <v>94</v>
      </c>
      <c r="F40" s="20" t="s">
        <v>402</v>
      </c>
      <c r="G40" s="38">
        <v>0.9</v>
      </c>
      <c r="H40" s="2">
        <v>50</v>
      </c>
      <c r="I40" s="113"/>
      <c r="J40" s="48">
        <v>43313</v>
      </c>
      <c r="K40" s="48">
        <v>43313</v>
      </c>
      <c r="L40" s="48">
        <v>43313</v>
      </c>
      <c r="M40" s="50"/>
      <c r="N40" s="50"/>
      <c r="O40" s="50"/>
      <c r="P40" s="49">
        <v>2</v>
      </c>
      <c r="Q40" s="49">
        <v>2</v>
      </c>
      <c r="R40" s="49">
        <v>2</v>
      </c>
    </row>
    <row r="41" spans="1:18" ht="37.5" customHeight="1" x14ac:dyDescent="0.2">
      <c r="A41" s="13" t="s">
        <v>8</v>
      </c>
      <c r="B41" s="14" t="s">
        <v>669</v>
      </c>
      <c r="C41" s="8" t="s">
        <v>495</v>
      </c>
      <c r="D41" s="94" t="s">
        <v>506</v>
      </c>
      <c r="E41" s="9" t="s">
        <v>507</v>
      </c>
      <c r="F41" s="10" t="s">
        <v>489</v>
      </c>
      <c r="G41" s="40">
        <v>0.9</v>
      </c>
      <c r="H41" s="10">
        <v>4</v>
      </c>
      <c r="I41" s="113"/>
      <c r="J41" s="48">
        <v>43313</v>
      </c>
      <c r="K41" s="48">
        <v>43313</v>
      </c>
      <c r="L41" s="48">
        <v>43313</v>
      </c>
      <c r="M41" s="50"/>
      <c r="N41" s="50"/>
      <c r="O41" s="50"/>
      <c r="P41" s="49">
        <v>2</v>
      </c>
      <c r="Q41" s="49">
        <v>2</v>
      </c>
      <c r="R41" s="49">
        <v>2</v>
      </c>
    </row>
    <row r="42" spans="1:18" ht="37.5" customHeight="1" x14ac:dyDescent="0.2">
      <c r="A42" s="13" t="s">
        <v>8</v>
      </c>
      <c r="B42" s="14" t="s">
        <v>670</v>
      </c>
      <c r="C42" s="8" t="s">
        <v>496</v>
      </c>
      <c r="D42" s="95"/>
      <c r="E42" s="9" t="s">
        <v>508</v>
      </c>
      <c r="F42" s="10" t="s">
        <v>490</v>
      </c>
      <c r="G42" s="40">
        <v>0.9</v>
      </c>
      <c r="H42" s="10">
        <v>3</v>
      </c>
      <c r="I42" s="113"/>
      <c r="J42" s="48">
        <v>43313</v>
      </c>
      <c r="K42" s="48">
        <v>43313</v>
      </c>
      <c r="L42" s="48">
        <v>43313</v>
      </c>
      <c r="M42" s="50"/>
      <c r="N42" s="50"/>
      <c r="O42" s="50"/>
      <c r="P42" s="49">
        <v>2</v>
      </c>
      <c r="Q42" s="49">
        <v>2</v>
      </c>
      <c r="R42" s="49">
        <v>2</v>
      </c>
    </row>
    <row r="43" spans="1:18" ht="37.5" customHeight="1" x14ac:dyDescent="0.2">
      <c r="A43" s="13" t="s">
        <v>8</v>
      </c>
      <c r="B43" s="14" t="s">
        <v>671</v>
      </c>
      <c r="C43" s="8" t="s">
        <v>497</v>
      </c>
      <c r="D43" s="95"/>
      <c r="E43" s="9" t="s">
        <v>509</v>
      </c>
      <c r="F43" s="10" t="s">
        <v>491</v>
      </c>
      <c r="G43" s="40">
        <v>0.9</v>
      </c>
      <c r="H43" s="10">
        <v>2</v>
      </c>
      <c r="I43" s="113"/>
      <c r="J43" s="48">
        <v>43313</v>
      </c>
      <c r="K43" s="48">
        <v>43313</v>
      </c>
      <c r="L43" s="48">
        <v>43313</v>
      </c>
      <c r="M43" s="50"/>
      <c r="N43" s="50"/>
      <c r="O43" s="50"/>
      <c r="P43" s="49">
        <v>2</v>
      </c>
      <c r="Q43" s="49">
        <v>2</v>
      </c>
      <c r="R43" s="49">
        <v>2</v>
      </c>
    </row>
    <row r="44" spans="1:18" ht="37.5" customHeight="1" x14ac:dyDescent="0.2">
      <c r="A44" s="13" t="s">
        <v>8</v>
      </c>
      <c r="B44" s="14" t="s">
        <v>672</v>
      </c>
      <c r="C44" s="8" t="s">
        <v>498</v>
      </c>
      <c r="D44" s="95"/>
      <c r="E44" s="9" t="s">
        <v>510</v>
      </c>
      <c r="F44" s="10" t="s">
        <v>403</v>
      </c>
      <c r="G44" s="40">
        <v>0.9</v>
      </c>
      <c r="H44" s="10">
        <v>2</v>
      </c>
      <c r="I44" s="113"/>
      <c r="J44" s="48">
        <v>43313</v>
      </c>
      <c r="K44" s="48">
        <v>43313</v>
      </c>
      <c r="L44" s="48">
        <v>43313</v>
      </c>
      <c r="M44" s="50"/>
      <c r="N44" s="50"/>
      <c r="O44" s="50"/>
      <c r="P44" s="49">
        <v>2</v>
      </c>
      <c r="Q44" s="49">
        <v>2</v>
      </c>
      <c r="R44" s="49">
        <v>2</v>
      </c>
    </row>
    <row r="45" spans="1:18" ht="37.5" customHeight="1" x14ac:dyDescent="0.2">
      <c r="A45" s="13" t="s">
        <v>8</v>
      </c>
      <c r="B45" s="14" t="s">
        <v>673</v>
      </c>
      <c r="C45" s="8" t="s">
        <v>499</v>
      </c>
      <c r="D45" s="95"/>
      <c r="E45" s="9" t="s">
        <v>511</v>
      </c>
      <c r="F45" s="10" t="s">
        <v>404</v>
      </c>
      <c r="G45" s="40">
        <v>0.9</v>
      </c>
      <c r="H45" s="10">
        <v>2</v>
      </c>
      <c r="I45" s="113"/>
      <c r="J45" s="48">
        <v>43313</v>
      </c>
      <c r="K45" s="48">
        <v>43313</v>
      </c>
      <c r="L45" s="48">
        <v>43313</v>
      </c>
      <c r="M45" s="50"/>
      <c r="N45" s="50"/>
      <c r="O45" s="50"/>
      <c r="P45" s="49">
        <v>2</v>
      </c>
      <c r="Q45" s="49">
        <v>2</v>
      </c>
      <c r="R45" s="49">
        <v>2</v>
      </c>
    </row>
    <row r="46" spans="1:18" ht="37.5" customHeight="1" x14ac:dyDescent="0.2">
      <c r="A46" s="13" t="s">
        <v>8</v>
      </c>
      <c r="B46" s="14" t="s">
        <v>674</v>
      </c>
      <c r="C46" s="8" t="s">
        <v>500</v>
      </c>
      <c r="D46" s="94" t="s">
        <v>505</v>
      </c>
      <c r="E46" s="9" t="s">
        <v>512</v>
      </c>
      <c r="F46" s="10" t="s">
        <v>492</v>
      </c>
      <c r="G46" s="40">
        <v>0.9</v>
      </c>
      <c r="H46" s="10">
        <v>8</v>
      </c>
      <c r="I46" s="113"/>
      <c r="J46" s="48">
        <v>43313</v>
      </c>
      <c r="K46" s="48">
        <v>43313</v>
      </c>
      <c r="L46" s="48">
        <v>43313</v>
      </c>
      <c r="M46" s="50"/>
      <c r="N46" s="50"/>
      <c r="O46" s="50"/>
      <c r="P46" s="49">
        <v>2</v>
      </c>
      <c r="Q46" s="49">
        <v>2</v>
      </c>
      <c r="R46" s="49">
        <v>2</v>
      </c>
    </row>
    <row r="47" spans="1:18" ht="37.5" customHeight="1" x14ac:dyDescent="0.2">
      <c r="A47" s="13" t="s">
        <v>8</v>
      </c>
      <c r="B47" s="14" t="s">
        <v>675</v>
      </c>
      <c r="C47" s="8" t="s">
        <v>501</v>
      </c>
      <c r="D47" s="95"/>
      <c r="E47" s="9" t="s">
        <v>513</v>
      </c>
      <c r="F47" s="10" t="s">
        <v>493</v>
      </c>
      <c r="G47" s="40">
        <v>0.9</v>
      </c>
      <c r="H47" s="10">
        <v>6</v>
      </c>
      <c r="I47" s="113"/>
      <c r="J47" s="48">
        <v>43313</v>
      </c>
      <c r="K47" s="48">
        <v>43313</v>
      </c>
      <c r="L47" s="48">
        <v>43313</v>
      </c>
      <c r="M47" s="50"/>
      <c r="N47" s="50"/>
      <c r="O47" s="50"/>
      <c r="P47" s="49">
        <v>2</v>
      </c>
      <c r="Q47" s="49">
        <v>2</v>
      </c>
      <c r="R47" s="49">
        <v>2</v>
      </c>
    </row>
    <row r="48" spans="1:18" ht="37.5" customHeight="1" x14ac:dyDescent="0.2">
      <c r="A48" s="13" t="s">
        <v>8</v>
      </c>
      <c r="B48" s="14" t="s">
        <v>676</v>
      </c>
      <c r="C48" s="8" t="s">
        <v>502</v>
      </c>
      <c r="D48" s="95"/>
      <c r="E48" s="9" t="s">
        <v>514</v>
      </c>
      <c r="F48" s="10" t="s">
        <v>494</v>
      </c>
      <c r="G48" s="40">
        <v>0.9</v>
      </c>
      <c r="H48" s="10">
        <v>3</v>
      </c>
      <c r="I48" s="113"/>
      <c r="J48" s="48">
        <v>43313</v>
      </c>
      <c r="K48" s="48">
        <v>43313</v>
      </c>
      <c r="L48" s="48">
        <v>43313</v>
      </c>
      <c r="M48" s="50"/>
      <c r="N48" s="50"/>
      <c r="O48" s="50"/>
      <c r="P48" s="49">
        <v>2</v>
      </c>
      <c r="Q48" s="49">
        <v>2</v>
      </c>
      <c r="R48" s="49">
        <v>2</v>
      </c>
    </row>
    <row r="49" spans="1:18" ht="37.5" customHeight="1" x14ac:dyDescent="0.2">
      <c r="A49" s="13" t="s">
        <v>8</v>
      </c>
      <c r="B49" s="14" t="s">
        <v>677</v>
      </c>
      <c r="C49" s="8" t="s">
        <v>503</v>
      </c>
      <c r="D49" s="95"/>
      <c r="E49" s="9" t="s">
        <v>515</v>
      </c>
      <c r="F49" s="10" t="s">
        <v>401</v>
      </c>
      <c r="G49" s="40">
        <v>0.9</v>
      </c>
      <c r="H49" s="10">
        <v>3</v>
      </c>
      <c r="I49" s="113"/>
      <c r="J49" s="48">
        <v>43313</v>
      </c>
      <c r="K49" s="48">
        <v>43313</v>
      </c>
      <c r="L49" s="48">
        <v>43313</v>
      </c>
      <c r="M49" s="50"/>
      <c r="N49" s="50"/>
      <c r="O49" s="50"/>
      <c r="P49" s="49">
        <v>2</v>
      </c>
      <c r="Q49" s="49">
        <v>2</v>
      </c>
      <c r="R49" s="49">
        <v>2</v>
      </c>
    </row>
    <row r="50" spans="1:18" ht="37.5" customHeight="1" x14ac:dyDescent="0.2">
      <c r="A50" s="13" t="s">
        <v>8</v>
      </c>
      <c r="B50" s="14" t="s">
        <v>678</v>
      </c>
      <c r="C50" s="8" t="s">
        <v>504</v>
      </c>
      <c r="D50" s="95"/>
      <c r="E50" s="9" t="s">
        <v>516</v>
      </c>
      <c r="F50" s="10" t="s">
        <v>402</v>
      </c>
      <c r="G50" s="40">
        <v>0.9</v>
      </c>
      <c r="H50" s="10">
        <v>2</v>
      </c>
      <c r="I50" s="114"/>
      <c r="J50" s="48">
        <v>43313</v>
      </c>
      <c r="K50" s="48">
        <v>43313</v>
      </c>
      <c r="L50" s="48">
        <v>43313</v>
      </c>
      <c r="M50" s="50"/>
      <c r="N50" s="50"/>
      <c r="O50" s="50"/>
      <c r="P50" s="49">
        <v>2</v>
      </c>
      <c r="Q50" s="49">
        <v>2</v>
      </c>
      <c r="R50" s="49">
        <v>2</v>
      </c>
    </row>
    <row r="51" spans="1:18" ht="37.5" customHeight="1" x14ac:dyDescent="0.2">
      <c r="A51" s="13" t="s">
        <v>8</v>
      </c>
      <c r="B51" s="14" t="s">
        <v>599</v>
      </c>
      <c r="C51" s="31" t="s">
        <v>106</v>
      </c>
      <c r="D51" s="92" t="s">
        <v>84</v>
      </c>
      <c r="E51" s="29" t="s">
        <v>88</v>
      </c>
      <c r="F51" s="20" t="s">
        <v>176</v>
      </c>
      <c r="G51" s="38">
        <v>0.9</v>
      </c>
      <c r="H51" s="2">
        <v>11</v>
      </c>
      <c r="I51" s="129" t="s">
        <v>19</v>
      </c>
      <c r="J51" s="48">
        <v>43313</v>
      </c>
      <c r="K51" s="48">
        <v>43313</v>
      </c>
      <c r="L51" s="48">
        <v>43313</v>
      </c>
      <c r="M51" s="50"/>
      <c r="N51" s="50"/>
      <c r="O51" s="50"/>
      <c r="P51" s="49">
        <v>2</v>
      </c>
      <c r="Q51" s="49">
        <v>2</v>
      </c>
      <c r="R51" s="49">
        <v>2</v>
      </c>
    </row>
    <row r="52" spans="1:18" ht="37.5" customHeight="1" x14ac:dyDescent="0.2">
      <c r="A52" s="13" t="s">
        <v>8</v>
      </c>
      <c r="B52" s="14" t="s">
        <v>600</v>
      </c>
      <c r="C52" s="31" t="s">
        <v>107</v>
      </c>
      <c r="D52" s="93"/>
      <c r="E52" s="29" t="s">
        <v>89</v>
      </c>
      <c r="F52" s="20" t="s">
        <v>177</v>
      </c>
      <c r="G52" s="38">
        <v>0.9</v>
      </c>
      <c r="H52" s="2">
        <v>8</v>
      </c>
      <c r="I52" s="130"/>
      <c r="J52" s="48">
        <v>43313</v>
      </c>
      <c r="K52" s="48">
        <v>43313</v>
      </c>
      <c r="L52" s="48">
        <v>43313</v>
      </c>
      <c r="M52" s="50"/>
      <c r="N52" s="50"/>
      <c r="O52" s="50"/>
      <c r="P52" s="49">
        <v>2</v>
      </c>
      <c r="Q52" s="49">
        <v>2</v>
      </c>
      <c r="R52" s="49">
        <v>2</v>
      </c>
    </row>
    <row r="53" spans="1:18" ht="37.5" customHeight="1" x14ac:dyDescent="0.2">
      <c r="A53" s="13" t="s">
        <v>8</v>
      </c>
      <c r="B53" s="14" t="s">
        <v>601</v>
      </c>
      <c r="C53" s="31" t="s">
        <v>108</v>
      </c>
      <c r="D53" s="93"/>
      <c r="E53" s="29" t="s">
        <v>90</v>
      </c>
      <c r="F53" s="20" t="s">
        <v>178</v>
      </c>
      <c r="G53" s="38">
        <v>0.9</v>
      </c>
      <c r="H53" s="2">
        <v>4</v>
      </c>
      <c r="I53" s="130"/>
      <c r="J53" s="48">
        <v>43313</v>
      </c>
      <c r="K53" s="48">
        <v>43313</v>
      </c>
      <c r="L53" s="48">
        <v>43313</v>
      </c>
      <c r="M53" s="50"/>
      <c r="N53" s="50"/>
      <c r="O53" s="50"/>
      <c r="P53" s="49">
        <v>2</v>
      </c>
      <c r="Q53" s="49">
        <v>2</v>
      </c>
      <c r="R53" s="49">
        <v>2</v>
      </c>
    </row>
    <row r="54" spans="1:18" ht="37.5" customHeight="1" x14ac:dyDescent="0.2">
      <c r="A54" s="13" t="s">
        <v>8</v>
      </c>
      <c r="B54" s="14" t="s">
        <v>602</v>
      </c>
      <c r="C54" s="31" t="s">
        <v>109</v>
      </c>
      <c r="D54" s="93"/>
      <c r="E54" s="29" t="s">
        <v>91</v>
      </c>
      <c r="F54" s="20" t="s">
        <v>171</v>
      </c>
      <c r="G54" s="38">
        <v>0.9</v>
      </c>
      <c r="H54" s="10">
        <v>4</v>
      </c>
      <c r="I54" s="130"/>
      <c r="J54" s="48">
        <v>43313</v>
      </c>
      <c r="K54" s="48">
        <v>43313</v>
      </c>
      <c r="L54" s="48">
        <v>43313</v>
      </c>
      <c r="M54" s="50"/>
      <c r="N54" s="50"/>
      <c r="O54" s="50"/>
      <c r="P54" s="49">
        <v>2</v>
      </c>
      <c r="Q54" s="49">
        <v>2</v>
      </c>
      <c r="R54" s="49">
        <v>2</v>
      </c>
    </row>
    <row r="55" spans="1:18" ht="37.5" customHeight="1" x14ac:dyDescent="0.2">
      <c r="A55" s="13" t="s">
        <v>8</v>
      </c>
      <c r="B55" s="14" t="s">
        <v>603</v>
      </c>
      <c r="C55" s="31" t="s">
        <v>110</v>
      </c>
      <c r="D55" s="93"/>
      <c r="E55" s="29" t="s">
        <v>92</v>
      </c>
      <c r="F55" s="20" t="s">
        <v>87</v>
      </c>
      <c r="G55" s="38">
        <v>0.9</v>
      </c>
      <c r="H55" s="2">
        <v>3</v>
      </c>
      <c r="I55" s="130"/>
      <c r="J55" s="48">
        <v>43313</v>
      </c>
      <c r="K55" s="48">
        <v>43313</v>
      </c>
      <c r="L55" s="48">
        <v>43313</v>
      </c>
      <c r="M55" s="50"/>
      <c r="N55" s="50"/>
      <c r="O55" s="50"/>
      <c r="P55" s="49">
        <v>2</v>
      </c>
      <c r="Q55" s="49">
        <v>2</v>
      </c>
      <c r="R55" s="49">
        <v>2</v>
      </c>
    </row>
    <row r="56" spans="1:18" ht="37.5" customHeight="1" x14ac:dyDescent="0.2">
      <c r="A56" s="13" t="s">
        <v>8</v>
      </c>
      <c r="B56" s="14" t="s">
        <v>685</v>
      </c>
      <c r="C56" s="31" t="s">
        <v>111</v>
      </c>
      <c r="D56" s="92" t="s">
        <v>85</v>
      </c>
      <c r="E56" s="29" t="s">
        <v>88</v>
      </c>
      <c r="F56" s="20" t="s">
        <v>179</v>
      </c>
      <c r="G56" s="38">
        <v>0.9</v>
      </c>
      <c r="H56" s="2">
        <v>7</v>
      </c>
      <c r="I56" s="130"/>
      <c r="J56" s="48">
        <v>43313</v>
      </c>
      <c r="K56" s="48">
        <v>43313</v>
      </c>
      <c r="L56" s="48">
        <v>43313</v>
      </c>
      <c r="M56" s="50"/>
      <c r="N56" s="50"/>
      <c r="O56" s="50"/>
      <c r="P56" s="49">
        <v>2</v>
      </c>
      <c r="Q56" s="49">
        <v>2</v>
      </c>
      <c r="R56" s="49">
        <v>2</v>
      </c>
    </row>
    <row r="57" spans="1:18" ht="37.5" customHeight="1" x14ac:dyDescent="0.2">
      <c r="A57" s="13" t="s">
        <v>8</v>
      </c>
      <c r="B57" s="14" t="s">
        <v>604</v>
      </c>
      <c r="C57" s="31" t="s">
        <v>112</v>
      </c>
      <c r="D57" s="93"/>
      <c r="E57" s="29" t="s">
        <v>89</v>
      </c>
      <c r="F57" s="20" t="s">
        <v>180</v>
      </c>
      <c r="G57" s="38">
        <v>0.9</v>
      </c>
      <c r="H57" s="2">
        <v>5</v>
      </c>
      <c r="I57" s="130"/>
      <c r="J57" s="48">
        <v>43313</v>
      </c>
      <c r="K57" s="48">
        <v>43313</v>
      </c>
      <c r="L57" s="48">
        <v>43313</v>
      </c>
      <c r="M57" s="50"/>
      <c r="N57" s="50"/>
      <c r="O57" s="50"/>
      <c r="P57" s="49">
        <v>2</v>
      </c>
      <c r="Q57" s="49">
        <v>2</v>
      </c>
      <c r="R57" s="49">
        <v>2</v>
      </c>
    </row>
    <row r="58" spans="1:18" ht="37.5" customHeight="1" x14ac:dyDescent="0.2">
      <c r="A58" s="13" t="s">
        <v>8</v>
      </c>
      <c r="B58" s="14" t="s">
        <v>605</v>
      </c>
      <c r="C58" s="31" t="s">
        <v>113</v>
      </c>
      <c r="D58" s="93"/>
      <c r="E58" s="29" t="s">
        <v>90</v>
      </c>
      <c r="F58" s="20" t="s">
        <v>181</v>
      </c>
      <c r="G58" s="38">
        <v>0.9</v>
      </c>
      <c r="H58" s="13">
        <v>3</v>
      </c>
      <c r="I58" s="130"/>
      <c r="J58" s="48">
        <v>43313</v>
      </c>
      <c r="K58" s="48">
        <v>43313</v>
      </c>
      <c r="L58" s="48">
        <v>43313</v>
      </c>
      <c r="M58" s="50"/>
      <c r="N58" s="50"/>
      <c r="O58" s="50"/>
      <c r="P58" s="49">
        <v>2</v>
      </c>
      <c r="Q58" s="49">
        <v>2</v>
      </c>
      <c r="R58" s="49">
        <v>2</v>
      </c>
    </row>
    <row r="59" spans="1:18" ht="37.5" customHeight="1" x14ac:dyDescent="0.2">
      <c r="A59" s="13" t="s">
        <v>8</v>
      </c>
      <c r="B59" s="14" t="s">
        <v>606</v>
      </c>
      <c r="C59" s="31" t="s">
        <v>114</v>
      </c>
      <c r="D59" s="93"/>
      <c r="E59" s="29" t="s">
        <v>91</v>
      </c>
      <c r="F59" s="20" t="s">
        <v>171</v>
      </c>
      <c r="G59" s="38">
        <v>0.9</v>
      </c>
      <c r="H59" s="13">
        <v>3</v>
      </c>
      <c r="I59" s="130"/>
      <c r="J59" s="48">
        <v>43313</v>
      </c>
      <c r="K59" s="48">
        <v>43313</v>
      </c>
      <c r="L59" s="48">
        <v>43313</v>
      </c>
      <c r="M59" s="50"/>
      <c r="N59" s="50"/>
      <c r="O59" s="50"/>
      <c r="P59" s="49">
        <v>2</v>
      </c>
      <c r="Q59" s="49">
        <v>2</v>
      </c>
      <c r="R59" s="49">
        <v>2</v>
      </c>
    </row>
    <row r="60" spans="1:18" ht="37.5" customHeight="1" x14ac:dyDescent="0.2">
      <c r="A60" s="13" t="s">
        <v>8</v>
      </c>
      <c r="B60" s="14" t="s">
        <v>607</v>
      </c>
      <c r="C60" s="31" t="s">
        <v>115</v>
      </c>
      <c r="D60" s="98"/>
      <c r="E60" s="29" t="s">
        <v>92</v>
      </c>
      <c r="F60" s="20" t="s">
        <v>87</v>
      </c>
      <c r="G60" s="38">
        <v>0.9</v>
      </c>
      <c r="H60" s="13">
        <v>2</v>
      </c>
      <c r="I60" s="130"/>
      <c r="J60" s="48">
        <v>43313</v>
      </c>
      <c r="K60" s="48">
        <v>43313</v>
      </c>
      <c r="L60" s="48">
        <v>43313</v>
      </c>
      <c r="M60" s="50"/>
      <c r="N60" s="50"/>
      <c r="O60" s="50"/>
      <c r="P60" s="49">
        <v>2</v>
      </c>
      <c r="Q60" s="49">
        <v>2</v>
      </c>
      <c r="R60" s="49">
        <v>2</v>
      </c>
    </row>
    <row r="61" spans="1:18" ht="37.5" customHeight="1" x14ac:dyDescent="0.2">
      <c r="A61" s="13" t="s">
        <v>8</v>
      </c>
      <c r="B61" s="14" t="s">
        <v>686</v>
      </c>
      <c r="C61" s="31" t="s">
        <v>116</v>
      </c>
      <c r="D61" s="92" t="s">
        <v>86</v>
      </c>
      <c r="E61" s="29" t="s">
        <v>88</v>
      </c>
      <c r="F61" s="20" t="s">
        <v>182</v>
      </c>
      <c r="G61" s="38">
        <v>0.9</v>
      </c>
      <c r="H61" s="2">
        <v>7</v>
      </c>
      <c r="I61" s="130"/>
      <c r="J61" s="48">
        <v>43313</v>
      </c>
      <c r="K61" s="48">
        <v>43313</v>
      </c>
      <c r="L61" s="48">
        <v>43313</v>
      </c>
      <c r="M61" s="50"/>
      <c r="N61" s="50"/>
      <c r="O61" s="50"/>
      <c r="P61" s="49">
        <v>2</v>
      </c>
      <c r="Q61" s="49">
        <v>2</v>
      </c>
      <c r="R61" s="49">
        <v>2</v>
      </c>
    </row>
    <row r="62" spans="1:18" ht="37.5" customHeight="1" x14ac:dyDescent="0.2">
      <c r="A62" s="13" t="s">
        <v>8</v>
      </c>
      <c r="B62" s="14" t="s">
        <v>608</v>
      </c>
      <c r="C62" s="31" t="s">
        <v>117</v>
      </c>
      <c r="D62" s="93"/>
      <c r="E62" s="29" t="s">
        <v>89</v>
      </c>
      <c r="F62" s="20" t="s">
        <v>183</v>
      </c>
      <c r="G62" s="38">
        <v>0.9</v>
      </c>
      <c r="H62" s="2">
        <v>5</v>
      </c>
      <c r="I62" s="130"/>
      <c r="J62" s="48">
        <v>43313</v>
      </c>
      <c r="K62" s="48">
        <v>43313</v>
      </c>
      <c r="L62" s="48">
        <v>43313</v>
      </c>
      <c r="M62" s="50"/>
      <c r="N62" s="50"/>
      <c r="O62" s="50"/>
      <c r="P62" s="49">
        <v>2</v>
      </c>
      <c r="Q62" s="49">
        <v>2</v>
      </c>
      <c r="R62" s="49">
        <v>2</v>
      </c>
    </row>
    <row r="63" spans="1:18" ht="37.5" customHeight="1" x14ac:dyDescent="0.2">
      <c r="A63" s="13" t="s">
        <v>8</v>
      </c>
      <c r="B63" s="14" t="s">
        <v>609</v>
      </c>
      <c r="C63" s="31" t="s">
        <v>118</v>
      </c>
      <c r="D63" s="93"/>
      <c r="E63" s="29" t="s">
        <v>90</v>
      </c>
      <c r="F63" s="20" t="s">
        <v>184</v>
      </c>
      <c r="G63" s="38">
        <v>0.9</v>
      </c>
      <c r="H63" s="13">
        <v>3</v>
      </c>
      <c r="I63" s="130"/>
      <c r="J63" s="48">
        <v>43313</v>
      </c>
      <c r="K63" s="48">
        <v>43313</v>
      </c>
      <c r="L63" s="48">
        <v>43313</v>
      </c>
      <c r="M63" s="50"/>
      <c r="N63" s="50"/>
      <c r="O63" s="50"/>
      <c r="P63" s="49">
        <v>2</v>
      </c>
      <c r="Q63" s="49">
        <v>2</v>
      </c>
      <c r="R63" s="49">
        <v>2</v>
      </c>
    </row>
    <row r="64" spans="1:18" ht="37.5" customHeight="1" x14ac:dyDescent="0.2">
      <c r="A64" s="13" t="s">
        <v>8</v>
      </c>
      <c r="B64" s="14" t="s">
        <v>610</v>
      </c>
      <c r="C64" s="31" t="s">
        <v>119</v>
      </c>
      <c r="D64" s="93"/>
      <c r="E64" s="29" t="s">
        <v>91</v>
      </c>
      <c r="F64" s="20" t="s">
        <v>203</v>
      </c>
      <c r="G64" s="38">
        <v>0.9</v>
      </c>
      <c r="H64" s="13">
        <v>3</v>
      </c>
      <c r="I64" s="130"/>
      <c r="J64" s="48">
        <v>43313</v>
      </c>
      <c r="K64" s="48">
        <v>43313</v>
      </c>
      <c r="L64" s="48">
        <v>43313</v>
      </c>
      <c r="M64" s="50"/>
      <c r="N64" s="50"/>
      <c r="O64" s="50"/>
      <c r="P64" s="49">
        <v>2</v>
      </c>
      <c r="Q64" s="49">
        <v>2</v>
      </c>
      <c r="R64" s="49">
        <v>2</v>
      </c>
    </row>
    <row r="65" spans="1:18" ht="37.5" customHeight="1" x14ac:dyDescent="0.2">
      <c r="A65" s="13" t="s">
        <v>8</v>
      </c>
      <c r="B65" s="14" t="s">
        <v>611</v>
      </c>
      <c r="C65" s="31" t="s">
        <v>120</v>
      </c>
      <c r="D65" s="93"/>
      <c r="E65" s="29" t="s">
        <v>92</v>
      </c>
      <c r="F65" s="20" t="s">
        <v>87</v>
      </c>
      <c r="G65" s="38">
        <v>0.9</v>
      </c>
      <c r="H65" s="13">
        <v>2</v>
      </c>
      <c r="I65" s="130"/>
      <c r="J65" s="48">
        <v>43313</v>
      </c>
      <c r="K65" s="48">
        <v>43313</v>
      </c>
      <c r="L65" s="48">
        <v>43313</v>
      </c>
      <c r="M65" s="50"/>
      <c r="N65" s="50"/>
      <c r="O65" s="50"/>
      <c r="P65" s="49">
        <v>2</v>
      </c>
      <c r="Q65" s="49">
        <v>2</v>
      </c>
      <c r="R65" s="49">
        <v>2</v>
      </c>
    </row>
    <row r="66" spans="1:18" ht="37.5" customHeight="1" x14ac:dyDescent="0.2">
      <c r="A66" s="13" t="s">
        <v>8</v>
      </c>
      <c r="B66" s="14" t="s">
        <v>687</v>
      </c>
      <c r="C66" s="31" t="s">
        <v>121</v>
      </c>
      <c r="D66" s="92" t="s">
        <v>93</v>
      </c>
      <c r="E66" s="29" t="s">
        <v>88</v>
      </c>
      <c r="F66" s="20" t="s">
        <v>185</v>
      </c>
      <c r="G66" s="38">
        <v>0.9</v>
      </c>
      <c r="H66" s="13">
        <v>5</v>
      </c>
      <c r="I66" s="130"/>
      <c r="J66" s="48">
        <v>43313</v>
      </c>
      <c r="K66" s="48">
        <v>43313</v>
      </c>
      <c r="L66" s="48">
        <v>43313</v>
      </c>
      <c r="M66" s="50"/>
      <c r="N66" s="50"/>
      <c r="O66" s="50"/>
      <c r="P66" s="49">
        <v>2</v>
      </c>
      <c r="Q66" s="49">
        <v>2</v>
      </c>
      <c r="R66" s="49">
        <v>2</v>
      </c>
    </row>
    <row r="67" spans="1:18" ht="37.5" customHeight="1" x14ac:dyDescent="0.2">
      <c r="A67" s="13" t="s">
        <v>8</v>
      </c>
      <c r="B67" s="14" t="s">
        <v>612</v>
      </c>
      <c r="C67" s="31" t="s">
        <v>122</v>
      </c>
      <c r="D67" s="93"/>
      <c r="E67" s="29" t="s">
        <v>89</v>
      </c>
      <c r="F67" s="20" t="s">
        <v>186</v>
      </c>
      <c r="G67" s="38">
        <v>0.9</v>
      </c>
      <c r="H67" s="13">
        <v>3</v>
      </c>
      <c r="I67" s="130"/>
      <c r="J67" s="48">
        <v>43313</v>
      </c>
      <c r="K67" s="48">
        <v>43313</v>
      </c>
      <c r="L67" s="48">
        <v>43313</v>
      </c>
      <c r="M67" s="50"/>
      <c r="N67" s="50"/>
      <c r="O67" s="50"/>
      <c r="P67" s="49">
        <v>2</v>
      </c>
      <c r="Q67" s="49">
        <v>2</v>
      </c>
      <c r="R67" s="49">
        <v>2</v>
      </c>
    </row>
    <row r="68" spans="1:18" ht="37.5" customHeight="1" x14ac:dyDescent="0.2">
      <c r="A68" s="13" t="s">
        <v>8</v>
      </c>
      <c r="B68" s="14" t="s">
        <v>613</v>
      </c>
      <c r="C68" s="31" t="s">
        <v>123</v>
      </c>
      <c r="D68" s="93"/>
      <c r="E68" s="29" t="s">
        <v>90</v>
      </c>
      <c r="F68" s="20" t="s">
        <v>187</v>
      </c>
      <c r="G68" s="38">
        <v>0.9</v>
      </c>
      <c r="H68" s="13">
        <v>2</v>
      </c>
      <c r="I68" s="130"/>
      <c r="J68" s="48">
        <v>43313</v>
      </c>
      <c r="K68" s="48">
        <v>43313</v>
      </c>
      <c r="L68" s="48">
        <v>43313</v>
      </c>
      <c r="M68" s="50"/>
      <c r="N68" s="50"/>
      <c r="O68" s="50"/>
      <c r="P68" s="49">
        <v>2</v>
      </c>
      <c r="Q68" s="49">
        <v>2</v>
      </c>
      <c r="R68" s="49">
        <v>2</v>
      </c>
    </row>
    <row r="69" spans="1:18" ht="37.5" customHeight="1" x14ac:dyDescent="0.2">
      <c r="A69" s="13" t="s">
        <v>8</v>
      </c>
      <c r="B69" s="14" t="s">
        <v>614</v>
      </c>
      <c r="C69" s="31" t="s">
        <v>124</v>
      </c>
      <c r="D69" s="93"/>
      <c r="E69" s="29" t="s">
        <v>91</v>
      </c>
      <c r="F69" s="20" t="s">
        <v>203</v>
      </c>
      <c r="G69" s="38">
        <v>0.9</v>
      </c>
      <c r="H69" s="13">
        <v>2</v>
      </c>
      <c r="I69" s="130"/>
      <c r="J69" s="48">
        <v>43313</v>
      </c>
      <c r="K69" s="48">
        <v>43313</v>
      </c>
      <c r="L69" s="48">
        <v>43313</v>
      </c>
      <c r="M69" s="50"/>
      <c r="N69" s="50"/>
      <c r="O69" s="50"/>
      <c r="P69" s="49">
        <v>2</v>
      </c>
      <c r="Q69" s="49">
        <v>2</v>
      </c>
      <c r="R69" s="49">
        <v>2</v>
      </c>
    </row>
    <row r="70" spans="1:18" ht="37.5" customHeight="1" x14ac:dyDescent="0.2">
      <c r="A70" s="13" t="s">
        <v>8</v>
      </c>
      <c r="B70" s="14" t="s">
        <v>615</v>
      </c>
      <c r="C70" s="31" t="s">
        <v>125</v>
      </c>
      <c r="D70" s="93"/>
      <c r="E70" s="29" t="s">
        <v>92</v>
      </c>
      <c r="F70" s="20" t="s">
        <v>87</v>
      </c>
      <c r="G70" s="38">
        <v>0.9</v>
      </c>
      <c r="H70" s="13">
        <v>2</v>
      </c>
      <c r="I70" s="130"/>
      <c r="J70" s="48">
        <v>43313</v>
      </c>
      <c r="K70" s="48">
        <v>43313</v>
      </c>
      <c r="L70" s="48">
        <v>43313</v>
      </c>
      <c r="M70" s="50"/>
      <c r="N70" s="50"/>
      <c r="O70" s="50"/>
      <c r="P70" s="49">
        <v>2</v>
      </c>
      <c r="Q70" s="49">
        <v>2</v>
      </c>
      <c r="R70" s="49">
        <v>2</v>
      </c>
    </row>
    <row r="71" spans="1:18" ht="37.5" customHeight="1" x14ac:dyDescent="0.2">
      <c r="A71" s="13" t="s">
        <v>8</v>
      </c>
      <c r="B71" s="14" t="s">
        <v>688</v>
      </c>
      <c r="C71" s="31" t="s">
        <v>556</v>
      </c>
      <c r="D71" s="99" t="s">
        <v>555</v>
      </c>
      <c r="E71" s="29" t="s">
        <v>88</v>
      </c>
      <c r="F71" s="20" t="s">
        <v>188</v>
      </c>
      <c r="G71" s="38">
        <v>0.9</v>
      </c>
      <c r="H71" s="2">
        <v>11</v>
      </c>
      <c r="I71" s="130"/>
      <c r="J71" s="48">
        <v>43313</v>
      </c>
      <c r="K71" s="48">
        <v>43313</v>
      </c>
      <c r="L71" s="48">
        <v>43313</v>
      </c>
      <c r="M71" s="50"/>
      <c r="N71" s="50"/>
      <c r="O71" s="50"/>
      <c r="P71" s="49">
        <v>2</v>
      </c>
      <c r="Q71" s="49">
        <v>2</v>
      </c>
      <c r="R71" s="49">
        <v>2</v>
      </c>
    </row>
    <row r="72" spans="1:18" ht="37.5" customHeight="1" x14ac:dyDescent="0.2">
      <c r="A72" s="13" t="s">
        <v>8</v>
      </c>
      <c r="B72" s="14" t="s">
        <v>616</v>
      </c>
      <c r="C72" s="31" t="s">
        <v>557</v>
      </c>
      <c r="D72" s="100"/>
      <c r="E72" s="29" t="s">
        <v>89</v>
      </c>
      <c r="F72" s="20" t="s">
        <v>189</v>
      </c>
      <c r="G72" s="38">
        <v>0.9</v>
      </c>
      <c r="H72" s="2">
        <v>8</v>
      </c>
      <c r="I72" s="130"/>
      <c r="J72" s="48">
        <v>43313</v>
      </c>
      <c r="K72" s="48">
        <v>43313</v>
      </c>
      <c r="L72" s="48">
        <v>43313</v>
      </c>
      <c r="M72" s="50"/>
      <c r="N72" s="50"/>
      <c r="O72" s="50"/>
      <c r="P72" s="49">
        <v>2</v>
      </c>
      <c r="Q72" s="49">
        <v>2</v>
      </c>
      <c r="R72" s="49">
        <v>2</v>
      </c>
    </row>
    <row r="73" spans="1:18" ht="37.5" customHeight="1" x14ac:dyDescent="0.2">
      <c r="A73" s="13" t="s">
        <v>8</v>
      </c>
      <c r="B73" s="14" t="s">
        <v>617</v>
      </c>
      <c r="C73" s="31" t="s">
        <v>558</v>
      </c>
      <c r="D73" s="100"/>
      <c r="E73" s="29" t="s">
        <v>90</v>
      </c>
      <c r="F73" s="20" t="s">
        <v>190</v>
      </c>
      <c r="G73" s="38">
        <v>0.9</v>
      </c>
      <c r="H73" s="2">
        <v>4</v>
      </c>
      <c r="I73" s="130"/>
      <c r="J73" s="48">
        <v>43313</v>
      </c>
      <c r="K73" s="48">
        <v>43313</v>
      </c>
      <c r="L73" s="48">
        <v>43313</v>
      </c>
      <c r="M73" s="50"/>
      <c r="N73" s="50"/>
      <c r="O73" s="50"/>
      <c r="P73" s="49">
        <v>2</v>
      </c>
      <c r="Q73" s="49">
        <v>2</v>
      </c>
      <c r="R73" s="49">
        <v>2</v>
      </c>
    </row>
    <row r="74" spans="1:18" ht="37.5" customHeight="1" x14ac:dyDescent="0.2">
      <c r="A74" s="13" t="s">
        <v>8</v>
      </c>
      <c r="B74" s="14" t="s">
        <v>618</v>
      </c>
      <c r="C74" s="31" t="s">
        <v>559</v>
      </c>
      <c r="D74" s="100"/>
      <c r="E74" s="29" t="s">
        <v>91</v>
      </c>
      <c r="F74" s="20" t="s">
        <v>171</v>
      </c>
      <c r="G74" s="38">
        <v>0.9</v>
      </c>
      <c r="H74" s="2">
        <v>4</v>
      </c>
      <c r="I74" s="130"/>
      <c r="J74" s="48">
        <v>43313</v>
      </c>
      <c r="K74" s="48">
        <v>43313</v>
      </c>
      <c r="L74" s="48">
        <v>43313</v>
      </c>
      <c r="M74" s="50"/>
      <c r="N74" s="50"/>
      <c r="O74" s="50"/>
      <c r="P74" s="49">
        <v>2</v>
      </c>
      <c r="Q74" s="49">
        <v>2</v>
      </c>
      <c r="R74" s="49">
        <v>2</v>
      </c>
    </row>
    <row r="75" spans="1:18" ht="37.5" customHeight="1" x14ac:dyDescent="0.2">
      <c r="A75" s="13" t="s">
        <v>8</v>
      </c>
      <c r="B75" s="14" t="s">
        <v>619</v>
      </c>
      <c r="C75" s="31" t="s">
        <v>560</v>
      </c>
      <c r="D75" s="100"/>
      <c r="E75" s="29" t="s">
        <v>92</v>
      </c>
      <c r="F75" s="20" t="s">
        <v>87</v>
      </c>
      <c r="G75" s="38">
        <v>0.9</v>
      </c>
      <c r="H75" s="2">
        <v>3</v>
      </c>
      <c r="I75" s="130"/>
      <c r="J75" s="48">
        <v>43313</v>
      </c>
      <c r="K75" s="48">
        <v>43313</v>
      </c>
      <c r="L75" s="48">
        <v>43313</v>
      </c>
      <c r="M75" s="50"/>
      <c r="N75" s="50"/>
      <c r="O75" s="50"/>
      <c r="P75" s="49">
        <v>2</v>
      </c>
      <c r="Q75" s="49">
        <v>2</v>
      </c>
      <c r="R75" s="49">
        <v>2</v>
      </c>
    </row>
    <row r="76" spans="1:18" ht="37.5" customHeight="1" x14ac:dyDescent="0.2">
      <c r="A76" s="13" t="s">
        <v>8</v>
      </c>
      <c r="B76" s="14" t="s">
        <v>689</v>
      </c>
      <c r="C76" s="31" t="s">
        <v>134</v>
      </c>
      <c r="D76" s="92" t="s">
        <v>95</v>
      </c>
      <c r="E76" s="29" t="s">
        <v>88</v>
      </c>
      <c r="F76" s="20" t="s">
        <v>191</v>
      </c>
      <c r="G76" s="38">
        <v>0.9</v>
      </c>
      <c r="H76" s="2">
        <v>6</v>
      </c>
      <c r="I76" s="130"/>
      <c r="J76" s="48">
        <v>43313</v>
      </c>
      <c r="K76" s="48">
        <v>43313</v>
      </c>
      <c r="L76" s="48">
        <v>43313</v>
      </c>
      <c r="M76" s="50"/>
      <c r="N76" s="50"/>
      <c r="O76" s="50"/>
      <c r="P76" s="49">
        <v>2</v>
      </c>
      <c r="Q76" s="49">
        <v>2</v>
      </c>
      <c r="R76" s="49">
        <v>2</v>
      </c>
    </row>
    <row r="77" spans="1:18" ht="37.5" customHeight="1" x14ac:dyDescent="0.2">
      <c r="A77" s="13" t="s">
        <v>8</v>
      </c>
      <c r="B77" s="14" t="s">
        <v>690</v>
      </c>
      <c r="C77" s="31" t="s">
        <v>135</v>
      </c>
      <c r="D77" s="93"/>
      <c r="E77" s="29" t="s">
        <v>89</v>
      </c>
      <c r="F77" s="20" t="s">
        <v>192</v>
      </c>
      <c r="G77" s="38">
        <v>0.9</v>
      </c>
      <c r="H77" s="2">
        <v>4</v>
      </c>
      <c r="I77" s="130"/>
      <c r="J77" s="48">
        <v>43313</v>
      </c>
      <c r="K77" s="48">
        <v>43313</v>
      </c>
      <c r="L77" s="48">
        <v>43313</v>
      </c>
      <c r="M77" s="50"/>
      <c r="N77" s="50"/>
      <c r="O77" s="50"/>
      <c r="P77" s="49">
        <v>2</v>
      </c>
      <c r="Q77" s="49">
        <v>2</v>
      </c>
      <c r="R77" s="49">
        <v>2</v>
      </c>
    </row>
    <row r="78" spans="1:18" ht="37.5" customHeight="1" x14ac:dyDescent="0.2">
      <c r="A78" s="13" t="s">
        <v>8</v>
      </c>
      <c r="B78" s="14" t="s">
        <v>691</v>
      </c>
      <c r="C78" s="31" t="s">
        <v>136</v>
      </c>
      <c r="D78" s="93"/>
      <c r="E78" s="29" t="s">
        <v>90</v>
      </c>
      <c r="F78" s="20" t="s">
        <v>193</v>
      </c>
      <c r="G78" s="38">
        <v>0.9</v>
      </c>
      <c r="H78" s="2">
        <v>2</v>
      </c>
      <c r="I78" s="130"/>
      <c r="J78" s="48">
        <v>43313</v>
      </c>
      <c r="K78" s="48">
        <v>43313</v>
      </c>
      <c r="L78" s="48">
        <v>43313</v>
      </c>
      <c r="M78" s="50"/>
      <c r="N78" s="50"/>
      <c r="O78" s="50"/>
      <c r="P78" s="49">
        <v>2</v>
      </c>
      <c r="Q78" s="49">
        <v>2</v>
      </c>
      <c r="R78" s="49">
        <v>2</v>
      </c>
    </row>
    <row r="79" spans="1:18" ht="37.5" customHeight="1" x14ac:dyDescent="0.2">
      <c r="A79" s="13" t="s">
        <v>8</v>
      </c>
      <c r="B79" s="14" t="s">
        <v>692</v>
      </c>
      <c r="C79" s="31" t="s">
        <v>137</v>
      </c>
      <c r="D79" s="93"/>
      <c r="E79" s="29" t="s">
        <v>91</v>
      </c>
      <c r="F79" s="20" t="s">
        <v>203</v>
      </c>
      <c r="G79" s="38">
        <v>0.9</v>
      </c>
      <c r="H79" s="2">
        <v>2</v>
      </c>
      <c r="I79" s="130"/>
      <c r="J79" s="48">
        <v>43313</v>
      </c>
      <c r="K79" s="48">
        <v>43313</v>
      </c>
      <c r="L79" s="48">
        <v>43313</v>
      </c>
      <c r="M79" s="50"/>
      <c r="N79" s="50"/>
      <c r="O79" s="50"/>
      <c r="P79" s="49">
        <v>2</v>
      </c>
      <c r="Q79" s="49">
        <v>2</v>
      </c>
      <c r="R79" s="49">
        <v>2</v>
      </c>
    </row>
    <row r="80" spans="1:18" ht="37.5" customHeight="1" x14ac:dyDescent="0.2">
      <c r="A80" s="13" t="s">
        <v>8</v>
      </c>
      <c r="B80" s="14" t="s">
        <v>693</v>
      </c>
      <c r="C80" s="31" t="s">
        <v>138</v>
      </c>
      <c r="D80" s="98"/>
      <c r="E80" s="29" t="s">
        <v>92</v>
      </c>
      <c r="F80" s="20" t="s">
        <v>87</v>
      </c>
      <c r="G80" s="38">
        <v>0.9</v>
      </c>
      <c r="H80" s="2">
        <v>2</v>
      </c>
      <c r="I80" s="130"/>
      <c r="J80" s="48">
        <v>43313</v>
      </c>
      <c r="K80" s="48">
        <v>43313</v>
      </c>
      <c r="L80" s="48">
        <v>43313</v>
      </c>
      <c r="M80" s="50"/>
      <c r="N80" s="50"/>
      <c r="O80" s="50"/>
      <c r="P80" s="49">
        <v>2</v>
      </c>
      <c r="Q80" s="49">
        <v>2</v>
      </c>
      <c r="R80" s="49">
        <v>2</v>
      </c>
    </row>
    <row r="81" spans="1:18" ht="37.5" customHeight="1" x14ac:dyDescent="0.2">
      <c r="A81" s="13" t="s">
        <v>8</v>
      </c>
      <c r="B81" s="14" t="s">
        <v>646</v>
      </c>
      <c r="C81" s="31" t="s">
        <v>139</v>
      </c>
      <c r="D81" s="99" t="s">
        <v>96</v>
      </c>
      <c r="E81" s="29" t="s">
        <v>88</v>
      </c>
      <c r="F81" s="20" t="s">
        <v>237</v>
      </c>
      <c r="G81" s="38">
        <v>0.9</v>
      </c>
      <c r="H81" s="2">
        <v>23</v>
      </c>
      <c r="I81" s="130"/>
      <c r="J81" s="48">
        <v>43313</v>
      </c>
      <c r="K81" s="48">
        <v>43313</v>
      </c>
      <c r="L81" s="48">
        <v>43313</v>
      </c>
      <c r="M81" s="50"/>
      <c r="N81" s="50"/>
      <c r="O81" s="50"/>
      <c r="P81" s="49">
        <v>2</v>
      </c>
      <c r="Q81" s="49">
        <v>2</v>
      </c>
      <c r="R81" s="49">
        <v>2</v>
      </c>
    </row>
    <row r="82" spans="1:18" ht="37.5" customHeight="1" x14ac:dyDescent="0.2">
      <c r="A82" s="13" t="s">
        <v>8</v>
      </c>
      <c r="B82" s="14" t="s">
        <v>647</v>
      </c>
      <c r="C82" s="31" t="s">
        <v>140</v>
      </c>
      <c r="D82" s="100"/>
      <c r="E82" s="29" t="s">
        <v>89</v>
      </c>
      <c r="F82" s="20" t="s">
        <v>238</v>
      </c>
      <c r="G82" s="38">
        <v>0.9</v>
      </c>
      <c r="H82" s="2">
        <v>17</v>
      </c>
      <c r="I82" s="130"/>
      <c r="J82" s="48">
        <v>43313</v>
      </c>
      <c r="K82" s="48">
        <v>43313</v>
      </c>
      <c r="L82" s="48">
        <v>43313</v>
      </c>
      <c r="M82" s="50"/>
      <c r="N82" s="50"/>
      <c r="O82" s="50"/>
      <c r="P82" s="49">
        <v>2</v>
      </c>
      <c r="Q82" s="49">
        <v>2</v>
      </c>
      <c r="R82" s="49">
        <v>2</v>
      </c>
    </row>
    <row r="83" spans="1:18" ht="37.5" customHeight="1" x14ac:dyDescent="0.2">
      <c r="A83" s="13" t="s">
        <v>8</v>
      </c>
      <c r="B83" s="14" t="s">
        <v>648</v>
      </c>
      <c r="C83" s="31" t="s">
        <v>141</v>
      </c>
      <c r="D83" s="100"/>
      <c r="E83" s="29" t="s">
        <v>90</v>
      </c>
      <c r="F83" s="20" t="s">
        <v>239</v>
      </c>
      <c r="G83" s="38">
        <v>0.9</v>
      </c>
      <c r="H83" s="2">
        <v>9</v>
      </c>
      <c r="I83" s="130"/>
      <c r="J83" s="48">
        <v>43313</v>
      </c>
      <c r="K83" s="48">
        <v>43313</v>
      </c>
      <c r="L83" s="48">
        <v>43313</v>
      </c>
      <c r="M83" s="50"/>
      <c r="N83" s="50"/>
      <c r="O83" s="50"/>
      <c r="P83" s="49">
        <v>2</v>
      </c>
      <c r="Q83" s="49">
        <v>2</v>
      </c>
      <c r="R83" s="49">
        <v>2</v>
      </c>
    </row>
    <row r="84" spans="1:18" ht="37.5" customHeight="1" x14ac:dyDescent="0.2">
      <c r="A84" s="13" t="s">
        <v>8</v>
      </c>
      <c r="B84" s="14" t="s">
        <v>649</v>
      </c>
      <c r="C84" s="31" t="s">
        <v>142</v>
      </c>
      <c r="D84" s="100"/>
      <c r="E84" s="29" t="s">
        <v>91</v>
      </c>
      <c r="F84" s="20" t="s">
        <v>203</v>
      </c>
      <c r="G84" s="38">
        <v>0.9</v>
      </c>
      <c r="H84" s="2">
        <v>8</v>
      </c>
      <c r="I84" s="130"/>
      <c r="J84" s="48">
        <v>43313</v>
      </c>
      <c r="K84" s="48">
        <v>43313</v>
      </c>
      <c r="L84" s="48">
        <v>43313</v>
      </c>
      <c r="M84" s="50"/>
      <c r="N84" s="50"/>
      <c r="O84" s="50"/>
      <c r="P84" s="49">
        <v>2</v>
      </c>
      <c r="Q84" s="49">
        <v>2</v>
      </c>
      <c r="R84" s="49">
        <v>2</v>
      </c>
    </row>
    <row r="85" spans="1:18" ht="37.5" customHeight="1" x14ac:dyDescent="0.2">
      <c r="A85" s="13" t="s">
        <v>8</v>
      </c>
      <c r="B85" s="14" t="s">
        <v>650</v>
      </c>
      <c r="C85" s="31" t="s">
        <v>143</v>
      </c>
      <c r="D85" s="101"/>
      <c r="E85" s="29" t="s">
        <v>92</v>
      </c>
      <c r="F85" s="20" t="s">
        <v>87</v>
      </c>
      <c r="G85" s="38">
        <v>0.9</v>
      </c>
      <c r="H85" s="2">
        <v>7</v>
      </c>
      <c r="I85" s="130"/>
      <c r="J85" s="48">
        <v>43313</v>
      </c>
      <c r="K85" s="48">
        <v>43313</v>
      </c>
      <c r="L85" s="48">
        <v>43313</v>
      </c>
      <c r="M85" s="50"/>
      <c r="N85" s="50"/>
      <c r="O85" s="50"/>
      <c r="P85" s="49">
        <v>2</v>
      </c>
      <c r="Q85" s="49">
        <v>2</v>
      </c>
      <c r="R85" s="49">
        <v>2</v>
      </c>
    </row>
    <row r="86" spans="1:18" ht="37.5" customHeight="1" x14ac:dyDescent="0.2">
      <c r="A86" s="13" t="s">
        <v>8</v>
      </c>
      <c r="B86" s="14" t="s">
        <v>651</v>
      </c>
      <c r="C86" s="31" t="s">
        <v>144</v>
      </c>
      <c r="D86" s="99" t="s">
        <v>97</v>
      </c>
      <c r="E86" s="29" t="s">
        <v>88</v>
      </c>
      <c r="F86" s="20" t="s">
        <v>194</v>
      </c>
      <c r="G86" s="38">
        <v>0.9</v>
      </c>
      <c r="H86" s="2">
        <v>23</v>
      </c>
      <c r="I86" s="130"/>
      <c r="J86" s="48">
        <v>43313</v>
      </c>
      <c r="K86" s="48">
        <v>43313</v>
      </c>
      <c r="L86" s="48">
        <v>43313</v>
      </c>
      <c r="M86" s="50"/>
      <c r="N86" s="50"/>
      <c r="O86" s="50"/>
      <c r="P86" s="49">
        <v>2</v>
      </c>
      <c r="Q86" s="49">
        <v>2</v>
      </c>
      <c r="R86" s="49">
        <v>2</v>
      </c>
    </row>
    <row r="87" spans="1:18" ht="37.5" customHeight="1" x14ac:dyDescent="0.2">
      <c r="A87" s="13" t="s">
        <v>8</v>
      </c>
      <c r="B87" s="14" t="s">
        <v>652</v>
      </c>
      <c r="C87" s="31" t="s">
        <v>145</v>
      </c>
      <c r="D87" s="100"/>
      <c r="E87" s="29" t="s">
        <v>89</v>
      </c>
      <c r="F87" s="20" t="s">
        <v>195</v>
      </c>
      <c r="G87" s="38">
        <v>0.9</v>
      </c>
      <c r="H87" s="2">
        <v>17</v>
      </c>
      <c r="I87" s="130"/>
      <c r="J87" s="48">
        <v>43313</v>
      </c>
      <c r="K87" s="48">
        <v>43313</v>
      </c>
      <c r="L87" s="48">
        <v>43313</v>
      </c>
      <c r="M87" s="50"/>
      <c r="N87" s="50"/>
      <c r="O87" s="50"/>
      <c r="P87" s="49">
        <v>2</v>
      </c>
      <c r="Q87" s="49">
        <v>2</v>
      </c>
      <c r="R87" s="49">
        <v>2</v>
      </c>
    </row>
    <row r="88" spans="1:18" ht="37.5" customHeight="1" x14ac:dyDescent="0.2">
      <c r="A88" s="13" t="s">
        <v>8</v>
      </c>
      <c r="B88" s="14" t="s">
        <v>653</v>
      </c>
      <c r="C88" s="31" t="s">
        <v>146</v>
      </c>
      <c r="D88" s="100"/>
      <c r="E88" s="29" t="s">
        <v>90</v>
      </c>
      <c r="F88" s="20" t="s">
        <v>196</v>
      </c>
      <c r="G88" s="38">
        <v>0.9</v>
      </c>
      <c r="H88" s="2">
        <v>9</v>
      </c>
      <c r="I88" s="130"/>
      <c r="J88" s="48">
        <v>43313</v>
      </c>
      <c r="K88" s="48">
        <v>43313</v>
      </c>
      <c r="L88" s="48">
        <v>43313</v>
      </c>
      <c r="M88" s="50"/>
      <c r="N88" s="50"/>
      <c r="O88" s="50"/>
      <c r="P88" s="49">
        <v>2</v>
      </c>
      <c r="Q88" s="49">
        <v>2</v>
      </c>
      <c r="R88" s="49">
        <v>2</v>
      </c>
    </row>
    <row r="89" spans="1:18" ht="37.5" customHeight="1" x14ac:dyDescent="0.2">
      <c r="A89" s="13" t="s">
        <v>8</v>
      </c>
      <c r="B89" s="14" t="s">
        <v>654</v>
      </c>
      <c r="C89" s="31" t="s">
        <v>147</v>
      </c>
      <c r="D89" s="100"/>
      <c r="E89" s="29" t="s">
        <v>91</v>
      </c>
      <c r="F89" s="20" t="s">
        <v>203</v>
      </c>
      <c r="G89" s="38">
        <v>0.9</v>
      </c>
      <c r="H89" s="2">
        <v>8</v>
      </c>
      <c r="I89" s="130"/>
      <c r="J89" s="48">
        <v>43313</v>
      </c>
      <c r="K89" s="48">
        <v>43313</v>
      </c>
      <c r="L89" s="48">
        <v>43313</v>
      </c>
      <c r="M89" s="50"/>
      <c r="N89" s="50"/>
      <c r="O89" s="50"/>
      <c r="P89" s="49">
        <v>2</v>
      </c>
      <c r="Q89" s="49">
        <v>2</v>
      </c>
      <c r="R89" s="49">
        <v>2</v>
      </c>
    </row>
    <row r="90" spans="1:18" ht="37.5" customHeight="1" x14ac:dyDescent="0.2">
      <c r="A90" s="13" t="s">
        <v>8</v>
      </c>
      <c r="B90" s="14" t="s">
        <v>655</v>
      </c>
      <c r="C90" s="31" t="s">
        <v>148</v>
      </c>
      <c r="D90" s="101"/>
      <c r="E90" s="29" t="s">
        <v>92</v>
      </c>
      <c r="F90" s="20" t="s">
        <v>87</v>
      </c>
      <c r="G90" s="38">
        <v>0.9</v>
      </c>
      <c r="H90" s="2">
        <v>7</v>
      </c>
      <c r="I90" s="130"/>
      <c r="J90" s="48">
        <v>43313</v>
      </c>
      <c r="K90" s="48">
        <v>43313</v>
      </c>
      <c r="L90" s="48">
        <v>43313</v>
      </c>
      <c r="M90" s="50"/>
      <c r="N90" s="50"/>
      <c r="O90" s="50"/>
      <c r="P90" s="49">
        <v>2</v>
      </c>
      <c r="Q90" s="49">
        <v>2</v>
      </c>
      <c r="R90" s="49">
        <v>2</v>
      </c>
    </row>
    <row r="91" spans="1:18" ht="37.5" customHeight="1" x14ac:dyDescent="0.2">
      <c r="A91" s="13" t="s">
        <v>8</v>
      </c>
      <c r="B91" s="14" t="s">
        <v>694</v>
      </c>
      <c r="C91" s="31" t="s">
        <v>149</v>
      </c>
      <c r="D91" s="99" t="s">
        <v>98</v>
      </c>
      <c r="E91" s="29" t="s">
        <v>88</v>
      </c>
      <c r="F91" s="20" t="s">
        <v>197</v>
      </c>
      <c r="G91" s="38">
        <v>0.9</v>
      </c>
      <c r="H91" s="2">
        <v>23</v>
      </c>
      <c r="I91" s="130"/>
      <c r="J91" s="48">
        <v>43313</v>
      </c>
      <c r="K91" s="48">
        <v>43313</v>
      </c>
      <c r="L91" s="48">
        <v>43313</v>
      </c>
      <c r="M91" s="50"/>
      <c r="N91" s="50"/>
      <c r="O91" s="50"/>
      <c r="P91" s="49">
        <v>2</v>
      </c>
      <c r="Q91" s="49">
        <v>2</v>
      </c>
      <c r="R91" s="49">
        <v>2</v>
      </c>
    </row>
    <row r="92" spans="1:18" ht="37.5" customHeight="1" x14ac:dyDescent="0.2">
      <c r="A92" s="13" t="s">
        <v>8</v>
      </c>
      <c r="B92" s="14" t="s">
        <v>695</v>
      </c>
      <c r="C92" s="31" t="s">
        <v>150</v>
      </c>
      <c r="D92" s="100"/>
      <c r="E92" s="29" t="s">
        <v>89</v>
      </c>
      <c r="F92" s="20" t="s">
        <v>198</v>
      </c>
      <c r="G92" s="38">
        <v>0.9</v>
      </c>
      <c r="H92" s="2">
        <v>17</v>
      </c>
      <c r="I92" s="130"/>
      <c r="J92" s="48">
        <v>43313</v>
      </c>
      <c r="K92" s="48">
        <v>43313</v>
      </c>
      <c r="L92" s="48">
        <v>43313</v>
      </c>
      <c r="M92" s="50"/>
      <c r="N92" s="50"/>
      <c r="O92" s="50"/>
      <c r="P92" s="49">
        <v>2</v>
      </c>
      <c r="Q92" s="49">
        <v>2</v>
      </c>
      <c r="R92" s="49">
        <v>2</v>
      </c>
    </row>
    <row r="93" spans="1:18" ht="37.5" customHeight="1" x14ac:dyDescent="0.2">
      <c r="A93" s="13" t="s">
        <v>8</v>
      </c>
      <c r="B93" s="14" t="s">
        <v>696</v>
      </c>
      <c r="C93" s="31" t="s">
        <v>151</v>
      </c>
      <c r="D93" s="100"/>
      <c r="E93" s="29" t="s">
        <v>90</v>
      </c>
      <c r="F93" s="20" t="s">
        <v>199</v>
      </c>
      <c r="G93" s="38">
        <v>0.9</v>
      </c>
      <c r="H93" s="2">
        <v>9</v>
      </c>
      <c r="I93" s="130"/>
      <c r="J93" s="48">
        <v>43313</v>
      </c>
      <c r="K93" s="48">
        <v>43313</v>
      </c>
      <c r="L93" s="48">
        <v>43313</v>
      </c>
      <c r="M93" s="50"/>
      <c r="N93" s="50"/>
      <c r="O93" s="50"/>
      <c r="P93" s="49">
        <v>2</v>
      </c>
      <c r="Q93" s="49">
        <v>2</v>
      </c>
      <c r="R93" s="49">
        <v>2</v>
      </c>
    </row>
    <row r="94" spans="1:18" ht="37.5" customHeight="1" x14ac:dyDescent="0.2">
      <c r="A94" s="13" t="s">
        <v>8</v>
      </c>
      <c r="B94" s="14" t="s">
        <v>697</v>
      </c>
      <c r="C94" s="31" t="s">
        <v>152</v>
      </c>
      <c r="D94" s="100"/>
      <c r="E94" s="29" t="s">
        <v>91</v>
      </c>
      <c r="F94" s="20" t="s">
        <v>203</v>
      </c>
      <c r="G94" s="38">
        <v>0.9</v>
      </c>
      <c r="H94" s="2">
        <v>8</v>
      </c>
      <c r="I94" s="130"/>
      <c r="J94" s="48">
        <v>43313</v>
      </c>
      <c r="K94" s="48">
        <v>43313</v>
      </c>
      <c r="L94" s="48">
        <v>43313</v>
      </c>
      <c r="M94" s="50"/>
      <c r="N94" s="50"/>
      <c r="O94" s="50"/>
      <c r="P94" s="49">
        <v>2</v>
      </c>
      <c r="Q94" s="49">
        <v>2</v>
      </c>
      <c r="R94" s="49">
        <v>2</v>
      </c>
    </row>
    <row r="95" spans="1:18" ht="37.5" customHeight="1" x14ac:dyDescent="0.2">
      <c r="A95" s="13" t="s">
        <v>8</v>
      </c>
      <c r="B95" s="14" t="s">
        <v>698</v>
      </c>
      <c r="C95" s="31" t="s">
        <v>153</v>
      </c>
      <c r="D95" s="101"/>
      <c r="E95" s="29" t="s">
        <v>92</v>
      </c>
      <c r="F95" s="20" t="s">
        <v>87</v>
      </c>
      <c r="G95" s="38">
        <v>0.9</v>
      </c>
      <c r="H95" s="2">
        <v>7</v>
      </c>
      <c r="I95" s="130"/>
      <c r="J95" s="48">
        <v>43313</v>
      </c>
      <c r="K95" s="48">
        <v>43313</v>
      </c>
      <c r="L95" s="48">
        <v>43313</v>
      </c>
      <c r="M95" s="50"/>
      <c r="N95" s="50"/>
      <c r="O95" s="50"/>
      <c r="P95" s="49">
        <v>2</v>
      </c>
      <c r="Q95" s="49">
        <v>2</v>
      </c>
      <c r="R95" s="49">
        <v>2</v>
      </c>
    </row>
    <row r="96" spans="1:18" ht="37.5" customHeight="1" x14ac:dyDescent="0.2">
      <c r="A96" s="13" t="s">
        <v>8</v>
      </c>
      <c r="B96" s="14" t="s">
        <v>699</v>
      </c>
      <c r="C96" s="31" t="s">
        <v>154</v>
      </c>
      <c r="D96" s="99" t="s">
        <v>99</v>
      </c>
      <c r="E96" s="29" t="s">
        <v>88</v>
      </c>
      <c r="F96" s="20" t="s">
        <v>200</v>
      </c>
      <c r="G96" s="38">
        <v>0.9</v>
      </c>
      <c r="H96" s="2">
        <v>33</v>
      </c>
      <c r="I96" s="130"/>
      <c r="J96" s="48">
        <v>43313</v>
      </c>
      <c r="K96" s="48">
        <v>43313</v>
      </c>
      <c r="L96" s="48">
        <v>43313</v>
      </c>
      <c r="M96" s="50"/>
      <c r="N96" s="50"/>
      <c r="O96" s="50"/>
      <c r="P96" s="49">
        <v>2</v>
      </c>
      <c r="Q96" s="49">
        <v>2</v>
      </c>
      <c r="R96" s="49">
        <v>2</v>
      </c>
    </row>
    <row r="97" spans="1:18" ht="37.5" customHeight="1" x14ac:dyDescent="0.2">
      <c r="A97" s="13" t="s">
        <v>8</v>
      </c>
      <c r="B97" s="14" t="s">
        <v>700</v>
      </c>
      <c r="C97" s="31" t="s">
        <v>155</v>
      </c>
      <c r="D97" s="100"/>
      <c r="E97" s="29" t="s">
        <v>89</v>
      </c>
      <c r="F97" s="20" t="s">
        <v>201</v>
      </c>
      <c r="G97" s="38">
        <v>0.9</v>
      </c>
      <c r="H97" s="2">
        <v>24</v>
      </c>
      <c r="I97" s="130"/>
      <c r="J97" s="48">
        <v>43313</v>
      </c>
      <c r="K97" s="48">
        <v>43313</v>
      </c>
      <c r="L97" s="48">
        <v>43313</v>
      </c>
      <c r="M97" s="50"/>
      <c r="N97" s="50"/>
      <c r="O97" s="50"/>
      <c r="P97" s="49">
        <v>2</v>
      </c>
      <c r="Q97" s="49">
        <v>2</v>
      </c>
      <c r="R97" s="49">
        <v>2</v>
      </c>
    </row>
    <row r="98" spans="1:18" ht="37.5" customHeight="1" x14ac:dyDescent="0.2">
      <c r="A98" s="13" t="s">
        <v>8</v>
      </c>
      <c r="B98" s="14" t="s">
        <v>701</v>
      </c>
      <c r="C98" s="31" t="s">
        <v>156</v>
      </c>
      <c r="D98" s="100"/>
      <c r="E98" s="29" t="s">
        <v>90</v>
      </c>
      <c r="F98" s="20" t="s">
        <v>202</v>
      </c>
      <c r="G98" s="38">
        <v>0.9</v>
      </c>
      <c r="H98" s="2">
        <v>13</v>
      </c>
      <c r="I98" s="130"/>
      <c r="J98" s="48">
        <v>43313</v>
      </c>
      <c r="K98" s="48">
        <v>43313</v>
      </c>
      <c r="L98" s="48">
        <v>43313</v>
      </c>
      <c r="M98" s="50"/>
      <c r="N98" s="50"/>
      <c r="O98" s="50"/>
      <c r="P98" s="49">
        <v>2</v>
      </c>
      <c r="Q98" s="49">
        <v>2</v>
      </c>
      <c r="R98" s="49">
        <v>2</v>
      </c>
    </row>
    <row r="99" spans="1:18" ht="37.5" customHeight="1" x14ac:dyDescent="0.2">
      <c r="A99" s="13" t="s">
        <v>8</v>
      </c>
      <c r="B99" s="14" t="s">
        <v>702</v>
      </c>
      <c r="C99" s="31" t="s">
        <v>157</v>
      </c>
      <c r="D99" s="100"/>
      <c r="E99" s="29" t="s">
        <v>91</v>
      </c>
      <c r="F99" s="20" t="s">
        <v>203</v>
      </c>
      <c r="G99" s="38">
        <v>0.9</v>
      </c>
      <c r="H99" s="2">
        <v>12</v>
      </c>
      <c r="I99" s="130"/>
      <c r="J99" s="48">
        <v>43313</v>
      </c>
      <c r="K99" s="48">
        <v>43313</v>
      </c>
      <c r="L99" s="48">
        <v>43313</v>
      </c>
      <c r="M99" s="50"/>
      <c r="N99" s="50"/>
      <c r="O99" s="50"/>
      <c r="P99" s="49">
        <v>2</v>
      </c>
      <c r="Q99" s="49">
        <v>2</v>
      </c>
      <c r="R99" s="49">
        <v>2</v>
      </c>
    </row>
    <row r="100" spans="1:18" ht="37.5" customHeight="1" x14ac:dyDescent="0.2">
      <c r="A100" s="13" t="s">
        <v>8</v>
      </c>
      <c r="B100" s="14" t="s">
        <v>703</v>
      </c>
      <c r="C100" s="31" t="s">
        <v>158</v>
      </c>
      <c r="D100" s="101"/>
      <c r="E100" s="29" t="s">
        <v>92</v>
      </c>
      <c r="F100" s="20" t="s">
        <v>87</v>
      </c>
      <c r="G100" s="38">
        <v>0.9</v>
      </c>
      <c r="H100" s="2">
        <v>10</v>
      </c>
      <c r="I100" s="130"/>
      <c r="J100" s="48">
        <v>43313</v>
      </c>
      <c r="K100" s="48">
        <v>43313</v>
      </c>
      <c r="L100" s="48">
        <v>43313</v>
      </c>
      <c r="M100" s="50"/>
      <c r="N100" s="50"/>
      <c r="O100" s="50"/>
      <c r="P100" s="49">
        <v>2</v>
      </c>
      <c r="Q100" s="49">
        <v>2</v>
      </c>
      <c r="R100" s="49">
        <v>2</v>
      </c>
    </row>
    <row r="101" spans="1:18" ht="37.5" customHeight="1" x14ac:dyDescent="0.2">
      <c r="A101" s="13" t="s">
        <v>8</v>
      </c>
      <c r="B101" s="14" t="s">
        <v>704</v>
      </c>
      <c r="C101" s="31" t="s">
        <v>240</v>
      </c>
      <c r="D101" s="94" t="s">
        <v>379</v>
      </c>
      <c r="E101" s="9" t="s">
        <v>169</v>
      </c>
      <c r="F101" s="20" t="s">
        <v>270</v>
      </c>
      <c r="G101" s="38">
        <v>0.9</v>
      </c>
      <c r="H101" s="2">
        <v>3</v>
      </c>
      <c r="I101" s="130"/>
      <c r="J101" s="48">
        <v>43313</v>
      </c>
      <c r="K101" s="48">
        <v>43313</v>
      </c>
      <c r="L101" s="48">
        <v>43313</v>
      </c>
      <c r="M101" s="51"/>
      <c r="N101" s="51"/>
      <c r="O101" s="51"/>
      <c r="P101" s="49">
        <v>2</v>
      </c>
      <c r="Q101" s="49">
        <v>2</v>
      </c>
      <c r="R101" s="49">
        <v>2</v>
      </c>
    </row>
    <row r="102" spans="1:18" ht="37.5" customHeight="1" x14ac:dyDescent="0.2">
      <c r="A102" s="13" t="s">
        <v>8</v>
      </c>
      <c r="B102" s="14" t="s">
        <v>705</v>
      </c>
      <c r="C102" s="31" t="s">
        <v>241</v>
      </c>
      <c r="D102" s="95"/>
      <c r="E102" s="9" t="s">
        <v>405</v>
      </c>
      <c r="F102" s="20" t="s">
        <v>271</v>
      </c>
      <c r="G102" s="38">
        <v>0.9</v>
      </c>
      <c r="H102" s="20">
        <v>2</v>
      </c>
      <c r="I102" s="130"/>
      <c r="J102" s="48">
        <v>43313</v>
      </c>
      <c r="K102" s="48">
        <v>43313</v>
      </c>
      <c r="L102" s="48">
        <v>43313</v>
      </c>
      <c r="M102" s="51"/>
      <c r="N102" s="51"/>
      <c r="O102" s="51"/>
      <c r="P102" s="49">
        <v>2</v>
      </c>
      <c r="Q102" s="49">
        <v>2</v>
      </c>
      <c r="R102" s="49">
        <v>2</v>
      </c>
    </row>
    <row r="103" spans="1:18" ht="37.5" customHeight="1" x14ac:dyDescent="0.2">
      <c r="A103" s="13" t="s">
        <v>8</v>
      </c>
      <c r="B103" s="14" t="s">
        <v>706</v>
      </c>
      <c r="C103" s="31" t="s">
        <v>242</v>
      </c>
      <c r="D103" s="95"/>
      <c r="E103" s="9" t="s">
        <v>406</v>
      </c>
      <c r="F103" s="20" t="s">
        <v>272</v>
      </c>
      <c r="G103" s="38">
        <v>0.9</v>
      </c>
      <c r="H103" s="20">
        <v>1</v>
      </c>
      <c r="I103" s="130"/>
      <c r="J103" s="48">
        <v>43313</v>
      </c>
      <c r="K103" s="48">
        <v>43313</v>
      </c>
      <c r="L103" s="48">
        <v>43313</v>
      </c>
      <c r="M103" s="51"/>
      <c r="N103" s="51"/>
      <c r="O103" s="51"/>
      <c r="P103" s="49">
        <v>2</v>
      </c>
      <c r="Q103" s="49">
        <v>2</v>
      </c>
      <c r="R103" s="49">
        <v>2</v>
      </c>
    </row>
    <row r="104" spans="1:18" ht="37.5" customHeight="1" x14ac:dyDescent="0.2">
      <c r="A104" s="13" t="s">
        <v>8</v>
      </c>
      <c r="B104" s="14" t="s">
        <v>707</v>
      </c>
      <c r="C104" s="31" t="s">
        <v>243</v>
      </c>
      <c r="D104" s="95"/>
      <c r="E104" s="9" t="s">
        <v>407</v>
      </c>
      <c r="F104" s="20" t="s">
        <v>403</v>
      </c>
      <c r="G104" s="38">
        <v>0.9</v>
      </c>
      <c r="H104" s="20">
        <v>1</v>
      </c>
      <c r="I104" s="130"/>
      <c r="J104" s="48">
        <v>43313</v>
      </c>
      <c r="K104" s="48">
        <v>43313</v>
      </c>
      <c r="L104" s="48">
        <v>43313</v>
      </c>
      <c r="M104" s="51"/>
      <c r="N104" s="51"/>
      <c r="O104" s="51"/>
      <c r="P104" s="49">
        <v>2</v>
      </c>
      <c r="Q104" s="49">
        <v>2</v>
      </c>
      <c r="R104" s="49">
        <v>2</v>
      </c>
    </row>
    <row r="105" spans="1:18" ht="37.5" customHeight="1" x14ac:dyDescent="0.2">
      <c r="A105" s="13" t="s">
        <v>8</v>
      </c>
      <c r="B105" s="14" t="s">
        <v>708</v>
      </c>
      <c r="C105" s="31" t="s">
        <v>244</v>
      </c>
      <c r="D105" s="95"/>
      <c r="E105" s="9" t="s">
        <v>408</v>
      </c>
      <c r="F105" s="20" t="s">
        <v>404</v>
      </c>
      <c r="G105" s="38">
        <v>0.9</v>
      </c>
      <c r="H105" s="20">
        <v>1</v>
      </c>
      <c r="I105" s="130"/>
      <c r="J105" s="48">
        <v>43313</v>
      </c>
      <c r="K105" s="48">
        <v>43313</v>
      </c>
      <c r="L105" s="48">
        <v>43313</v>
      </c>
      <c r="M105" s="51"/>
      <c r="N105" s="51"/>
      <c r="O105" s="51"/>
      <c r="P105" s="49">
        <v>2</v>
      </c>
      <c r="Q105" s="49">
        <v>2</v>
      </c>
      <c r="R105" s="49">
        <v>2</v>
      </c>
    </row>
    <row r="106" spans="1:18" ht="37.5" customHeight="1" x14ac:dyDescent="0.2">
      <c r="A106" s="13" t="s">
        <v>8</v>
      </c>
      <c r="B106" s="14" t="s">
        <v>709</v>
      </c>
      <c r="C106" s="31" t="s">
        <v>245</v>
      </c>
      <c r="D106" s="94" t="s">
        <v>380</v>
      </c>
      <c r="E106" s="9" t="s">
        <v>409</v>
      </c>
      <c r="F106" s="20" t="s">
        <v>273</v>
      </c>
      <c r="G106" s="38">
        <v>0.9</v>
      </c>
      <c r="H106" s="20">
        <v>7</v>
      </c>
      <c r="I106" s="130"/>
      <c r="J106" s="48">
        <v>43313</v>
      </c>
      <c r="K106" s="48">
        <v>43313</v>
      </c>
      <c r="L106" s="48">
        <v>43313</v>
      </c>
      <c r="M106" s="51"/>
      <c r="N106" s="51"/>
      <c r="O106" s="51"/>
      <c r="P106" s="49">
        <v>2</v>
      </c>
      <c r="Q106" s="49">
        <v>2</v>
      </c>
      <c r="R106" s="49">
        <v>2</v>
      </c>
    </row>
    <row r="107" spans="1:18" ht="37.5" customHeight="1" x14ac:dyDescent="0.2">
      <c r="A107" s="13" t="s">
        <v>8</v>
      </c>
      <c r="B107" s="14" t="s">
        <v>710</v>
      </c>
      <c r="C107" s="31" t="s">
        <v>246</v>
      </c>
      <c r="D107" s="95"/>
      <c r="E107" s="9" t="s">
        <v>410</v>
      </c>
      <c r="F107" s="20" t="s">
        <v>274</v>
      </c>
      <c r="G107" s="38">
        <v>0.9</v>
      </c>
      <c r="H107" s="20">
        <v>5</v>
      </c>
      <c r="I107" s="130"/>
      <c r="J107" s="48">
        <v>43313</v>
      </c>
      <c r="K107" s="48">
        <v>43313</v>
      </c>
      <c r="L107" s="48">
        <v>43313</v>
      </c>
      <c r="M107" s="51"/>
      <c r="N107" s="51"/>
      <c r="O107" s="51"/>
      <c r="P107" s="49">
        <v>2</v>
      </c>
      <c r="Q107" s="49">
        <v>2</v>
      </c>
      <c r="R107" s="49">
        <v>2</v>
      </c>
    </row>
    <row r="108" spans="1:18" ht="37.5" customHeight="1" x14ac:dyDescent="0.2">
      <c r="A108" s="13" t="s">
        <v>8</v>
      </c>
      <c r="B108" s="14" t="s">
        <v>711</v>
      </c>
      <c r="C108" s="31" t="s">
        <v>247</v>
      </c>
      <c r="D108" s="95"/>
      <c r="E108" s="9" t="s">
        <v>411</v>
      </c>
      <c r="F108" s="20" t="s">
        <v>275</v>
      </c>
      <c r="G108" s="38">
        <v>0.9</v>
      </c>
      <c r="H108" s="20">
        <v>3</v>
      </c>
      <c r="I108" s="130"/>
      <c r="J108" s="48">
        <v>43313</v>
      </c>
      <c r="K108" s="48">
        <v>43313</v>
      </c>
      <c r="L108" s="48">
        <v>43313</v>
      </c>
      <c r="M108" s="51"/>
      <c r="N108" s="51"/>
      <c r="O108" s="51"/>
      <c r="P108" s="49">
        <v>2</v>
      </c>
      <c r="Q108" s="49">
        <v>2</v>
      </c>
      <c r="R108" s="49">
        <v>2</v>
      </c>
    </row>
    <row r="109" spans="1:18" ht="37.5" customHeight="1" x14ac:dyDescent="0.2">
      <c r="A109" s="13" t="s">
        <v>8</v>
      </c>
      <c r="B109" s="14" t="s">
        <v>712</v>
      </c>
      <c r="C109" s="31" t="s">
        <v>248</v>
      </c>
      <c r="D109" s="95"/>
      <c r="E109" s="9" t="s">
        <v>412</v>
      </c>
      <c r="F109" s="20" t="s">
        <v>401</v>
      </c>
      <c r="G109" s="38">
        <v>0.9</v>
      </c>
      <c r="H109" s="20">
        <v>3</v>
      </c>
      <c r="I109" s="130"/>
      <c r="J109" s="48">
        <v>43313</v>
      </c>
      <c r="K109" s="48">
        <v>43313</v>
      </c>
      <c r="L109" s="48">
        <v>43313</v>
      </c>
      <c r="M109" s="51"/>
      <c r="N109" s="51"/>
      <c r="O109" s="51"/>
      <c r="P109" s="49">
        <v>2</v>
      </c>
      <c r="Q109" s="49">
        <v>2</v>
      </c>
      <c r="R109" s="49">
        <v>2</v>
      </c>
    </row>
    <row r="110" spans="1:18" ht="37.5" customHeight="1" x14ac:dyDescent="0.2">
      <c r="A110" s="13" t="s">
        <v>8</v>
      </c>
      <c r="B110" s="14" t="s">
        <v>713</v>
      </c>
      <c r="C110" s="31" t="s">
        <v>249</v>
      </c>
      <c r="D110" s="95"/>
      <c r="E110" s="9" t="s">
        <v>170</v>
      </c>
      <c r="F110" s="20" t="s">
        <v>402</v>
      </c>
      <c r="G110" s="38">
        <v>0.9</v>
      </c>
      <c r="H110" s="20">
        <v>2</v>
      </c>
      <c r="I110" s="130"/>
      <c r="J110" s="48">
        <v>43313</v>
      </c>
      <c r="K110" s="48">
        <v>43313</v>
      </c>
      <c r="L110" s="48">
        <v>43313</v>
      </c>
      <c r="M110" s="51"/>
      <c r="N110" s="51"/>
      <c r="O110" s="51"/>
      <c r="P110" s="49">
        <v>2</v>
      </c>
      <c r="Q110" s="49">
        <v>2</v>
      </c>
      <c r="R110" s="49">
        <v>2</v>
      </c>
    </row>
    <row r="111" spans="1:18" ht="37.5" customHeight="1" x14ac:dyDescent="0.2">
      <c r="A111" s="13" t="s">
        <v>8</v>
      </c>
      <c r="B111" s="14" t="s">
        <v>714</v>
      </c>
      <c r="C111" s="31" t="s">
        <v>260</v>
      </c>
      <c r="D111" s="96" t="s">
        <v>382</v>
      </c>
      <c r="E111" s="9" t="s">
        <v>169</v>
      </c>
      <c r="F111" s="20" t="s">
        <v>276</v>
      </c>
      <c r="G111" s="38">
        <v>0.9</v>
      </c>
      <c r="H111" s="2">
        <v>2</v>
      </c>
      <c r="I111" s="130"/>
      <c r="J111" s="48">
        <v>43313</v>
      </c>
      <c r="K111" s="48">
        <v>43313</v>
      </c>
      <c r="L111" s="48">
        <v>43313</v>
      </c>
      <c r="M111" s="51"/>
      <c r="N111" s="51"/>
      <c r="O111" s="51"/>
      <c r="P111" s="49">
        <v>2</v>
      </c>
      <c r="Q111" s="49">
        <v>2</v>
      </c>
      <c r="R111" s="49">
        <v>2</v>
      </c>
    </row>
    <row r="112" spans="1:18" ht="37.5" customHeight="1" x14ac:dyDescent="0.2">
      <c r="A112" s="13" t="s">
        <v>8</v>
      </c>
      <c r="B112" s="14" t="s">
        <v>715</v>
      </c>
      <c r="C112" s="31" t="s">
        <v>261</v>
      </c>
      <c r="D112" s="96"/>
      <c r="E112" s="9" t="s">
        <v>405</v>
      </c>
      <c r="F112" s="20" t="s">
        <v>277</v>
      </c>
      <c r="G112" s="38">
        <v>0.9</v>
      </c>
      <c r="H112" s="2">
        <v>2</v>
      </c>
      <c r="I112" s="130"/>
      <c r="J112" s="48">
        <v>43313</v>
      </c>
      <c r="K112" s="48">
        <v>43313</v>
      </c>
      <c r="L112" s="48">
        <v>43313</v>
      </c>
      <c r="M112" s="51"/>
      <c r="N112" s="51"/>
      <c r="O112" s="51"/>
      <c r="P112" s="49">
        <v>2</v>
      </c>
      <c r="Q112" s="49">
        <v>2</v>
      </c>
      <c r="R112" s="49">
        <v>2</v>
      </c>
    </row>
    <row r="113" spans="1:18" ht="37.5" customHeight="1" x14ac:dyDescent="0.2">
      <c r="A113" s="13" t="s">
        <v>8</v>
      </c>
      <c r="B113" s="14" t="s">
        <v>716</v>
      </c>
      <c r="C113" s="31" t="s">
        <v>262</v>
      </c>
      <c r="D113" s="96"/>
      <c r="E113" s="9" t="s">
        <v>406</v>
      </c>
      <c r="F113" s="20" t="s">
        <v>278</v>
      </c>
      <c r="G113" s="38">
        <v>0.9</v>
      </c>
      <c r="H113" s="2">
        <v>1</v>
      </c>
      <c r="I113" s="130"/>
      <c r="J113" s="48">
        <v>43313</v>
      </c>
      <c r="K113" s="48">
        <v>43313</v>
      </c>
      <c r="L113" s="48">
        <v>43313</v>
      </c>
      <c r="M113" s="51"/>
      <c r="N113" s="51"/>
      <c r="O113" s="51"/>
      <c r="P113" s="49">
        <v>2</v>
      </c>
      <c r="Q113" s="49">
        <v>2</v>
      </c>
      <c r="R113" s="49">
        <v>2</v>
      </c>
    </row>
    <row r="114" spans="1:18" ht="37.5" customHeight="1" x14ac:dyDescent="0.2">
      <c r="A114" s="13" t="s">
        <v>8</v>
      </c>
      <c r="B114" s="14" t="s">
        <v>717</v>
      </c>
      <c r="C114" s="31" t="s">
        <v>263</v>
      </c>
      <c r="D114" s="96"/>
      <c r="E114" s="9" t="s">
        <v>407</v>
      </c>
      <c r="F114" s="20" t="s">
        <v>403</v>
      </c>
      <c r="G114" s="38">
        <v>0.9</v>
      </c>
      <c r="H114" s="2">
        <v>1</v>
      </c>
      <c r="I114" s="130"/>
      <c r="J114" s="48">
        <v>43313</v>
      </c>
      <c r="K114" s="48">
        <v>43313</v>
      </c>
      <c r="L114" s="48">
        <v>43313</v>
      </c>
      <c r="M114" s="51"/>
      <c r="N114" s="51"/>
      <c r="O114" s="51"/>
      <c r="P114" s="49">
        <v>2</v>
      </c>
      <c r="Q114" s="49">
        <v>2</v>
      </c>
      <c r="R114" s="49">
        <v>2</v>
      </c>
    </row>
    <row r="115" spans="1:18" ht="37.5" customHeight="1" x14ac:dyDescent="0.2">
      <c r="A115" s="13" t="s">
        <v>8</v>
      </c>
      <c r="B115" s="14" t="s">
        <v>718</v>
      </c>
      <c r="C115" s="31" t="s">
        <v>264</v>
      </c>
      <c r="D115" s="96"/>
      <c r="E115" s="9" t="s">
        <v>408</v>
      </c>
      <c r="F115" s="20" t="s">
        <v>404</v>
      </c>
      <c r="G115" s="38">
        <v>0.9</v>
      </c>
      <c r="H115" s="2">
        <v>1</v>
      </c>
      <c r="I115" s="130"/>
      <c r="J115" s="48">
        <v>43313</v>
      </c>
      <c r="K115" s="48">
        <v>43313</v>
      </c>
      <c r="L115" s="48">
        <v>43313</v>
      </c>
      <c r="M115" s="51"/>
      <c r="N115" s="51"/>
      <c r="O115" s="51"/>
      <c r="P115" s="49">
        <v>2</v>
      </c>
      <c r="Q115" s="49">
        <v>2</v>
      </c>
      <c r="R115" s="49">
        <v>2</v>
      </c>
    </row>
    <row r="116" spans="1:18" ht="37.5" customHeight="1" x14ac:dyDescent="0.2">
      <c r="A116" s="13" t="s">
        <v>8</v>
      </c>
      <c r="B116" s="14" t="s">
        <v>719</v>
      </c>
      <c r="C116" s="31" t="s">
        <v>250</v>
      </c>
      <c r="D116" s="95" t="s">
        <v>391</v>
      </c>
      <c r="E116" s="9" t="s">
        <v>409</v>
      </c>
      <c r="F116" s="20" t="s">
        <v>279</v>
      </c>
      <c r="G116" s="38">
        <v>0.9</v>
      </c>
      <c r="H116" s="2">
        <v>4</v>
      </c>
      <c r="I116" s="130"/>
      <c r="J116" s="48">
        <v>43313</v>
      </c>
      <c r="K116" s="48">
        <v>43313</v>
      </c>
      <c r="L116" s="48">
        <v>43313</v>
      </c>
      <c r="M116" s="51"/>
      <c r="N116" s="51"/>
      <c r="O116" s="51"/>
      <c r="P116" s="49">
        <v>2</v>
      </c>
      <c r="Q116" s="49">
        <v>2</v>
      </c>
      <c r="R116" s="49">
        <v>2</v>
      </c>
    </row>
    <row r="117" spans="1:18" ht="37.5" customHeight="1" x14ac:dyDescent="0.2">
      <c r="A117" s="13" t="s">
        <v>8</v>
      </c>
      <c r="B117" s="14" t="s">
        <v>720</v>
      </c>
      <c r="C117" s="31" t="s">
        <v>251</v>
      </c>
      <c r="D117" s="95"/>
      <c r="E117" s="9" t="s">
        <v>410</v>
      </c>
      <c r="F117" s="20" t="s">
        <v>280</v>
      </c>
      <c r="G117" s="38">
        <v>0.9</v>
      </c>
      <c r="H117" s="2">
        <v>3</v>
      </c>
      <c r="I117" s="130"/>
      <c r="J117" s="48">
        <v>43313</v>
      </c>
      <c r="K117" s="48">
        <v>43313</v>
      </c>
      <c r="L117" s="48">
        <v>43313</v>
      </c>
      <c r="M117" s="51"/>
      <c r="N117" s="51"/>
      <c r="O117" s="51"/>
      <c r="P117" s="49">
        <v>2</v>
      </c>
      <c r="Q117" s="49">
        <v>2</v>
      </c>
      <c r="R117" s="49">
        <v>2</v>
      </c>
    </row>
    <row r="118" spans="1:18" ht="37.5" customHeight="1" x14ac:dyDescent="0.2">
      <c r="A118" s="13" t="s">
        <v>8</v>
      </c>
      <c r="B118" s="14" t="s">
        <v>721</v>
      </c>
      <c r="C118" s="31" t="s">
        <v>252</v>
      </c>
      <c r="D118" s="95"/>
      <c r="E118" s="9" t="s">
        <v>411</v>
      </c>
      <c r="F118" s="20" t="s">
        <v>281</v>
      </c>
      <c r="G118" s="38">
        <v>0.9</v>
      </c>
      <c r="H118" s="2">
        <v>2</v>
      </c>
      <c r="I118" s="130"/>
      <c r="J118" s="48">
        <v>43313</v>
      </c>
      <c r="K118" s="48">
        <v>43313</v>
      </c>
      <c r="L118" s="48">
        <v>43313</v>
      </c>
      <c r="M118" s="51"/>
      <c r="N118" s="51"/>
      <c r="O118" s="51"/>
      <c r="P118" s="49">
        <v>2</v>
      </c>
      <c r="Q118" s="49">
        <v>2</v>
      </c>
      <c r="R118" s="49">
        <v>2</v>
      </c>
    </row>
    <row r="119" spans="1:18" ht="37.5" customHeight="1" x14ac:dyDescent="0.2">
      <c r="A119" s="13" t="s">
        <v>8</v>
      </c>
      <c r="B119" s="14" t="s">
        <v>722</v>
      </c>
      <c r="C119" s="31" t="s">
        <v>253</v>
      </c>
      <c r="D119" s="95"/>
      <c r="E119" s="9" t="s">
        <v>412</v>
      </c>
      <c r="F119" s="20" t="s">
        <v>401</v>
      </c>
      <c r="G119" s="38">
        <v>0.9</v>
      </c>
      <c r="H119" s="2">
        <v>2</v>
      </c>
      <c r="I119" s="130"/>
      <c r="J119" s="48">
        <v>43313</v>
      </c>
      <c r="K119" s="48">
        <v>43313</v>
      </c>
      <c r="L119" s="48">
        <v>43313</v>
      </c>
      <c r="M119" s="51"/>
      <c r="N119" s="51"/>
      <c r="O119" s="51"/>
      <c r="P119" s="49">
        <v>2</v>
      </c>
      <c r="Q119" s="49">
        <v>2</v>
      </c>
      <c r="R119" s="49">
        <v>2</v>
      </c>
    </row>
    <row r="120" spans="1:18" ht="37.5" customHeight="1" x14ac:dyDescent="0.2">
      <c r="A120" s="13" t="s">
        <v>8</v>
      </c>
      <c r="B120" s="14" t="s">
        <v>723</v>
      </c>
      <c r="C120" s="31" t="s">
        <v>254</v>
      </c>
      <c r="D120" s="97"/>
      <c r="E120" s="9" t="s">
        <v>170</v>
      </c>
      <c r="F120" s="20" t="s">
        <v>402</v>
      </c>
      <c r="G120" s="38">
        <v>0.9</v>
      </c>
      <c r="H120" s="2">
        <v>2</v>
      </c>
      <c r="I120" s="130"/>
      <c r="J120" s="48">
        <v>43313</v>
      </c>
      <c r="K120" s="48">
        <v>43313</v>
      </c>
      <c r="L120" s="48">
        <v>43313</v>
      </c>
      <c r="M120" s="51"/>
      <c r="N120" s="51"/>
      <c r="O120" s="51"/>
      <c r="P120" s="49">
        <v>2</v>
      </c>
      <c r="Q120" s="49">
        <v>2</v>
      </c>
      <c r="R120" s="49">
        <v>2</v>
      </c>
    </row>
    <row r="121" spans="1:18" ht="37.5" customHeight="1" x14ac:dyDescent="0.2">
      <c r="A121" s="13" t="s">
        <v>8</v>
      </c>
      <c r="B121" s="14" t="s">
        <v>724</v>
      </c>
      <c r="C121" s="31" t="s">
        <v>265</v>
      </c>
      <c r="D121" s="96" t="s">
        <v>384</v>
      </c>
      <c r="E121" s="9" t="s">
        <v>169</v>
      </c>
      <c r="F121" s="20" t="s">
        <v>282</v>
      </c>
      <c r="G121" s="38">
        <v>0.9</v>
      </c>
      <c r="H121" s="2">
        <v>1</v>
      </c>
      <c r="I121" s="130"/>
      <c r="J121" s="48">
        <v>43313</v>
      </c>
      <c r="K121" s="48">
        <v>43313</v>
      </c>
      <c r="L121" s="48">
        <v>43313</v>
      </c>
      <c r="M121" s="51"/>
      <c r="N121" s="51"/>
      <c r="O121" s="51"/>
      <c r="P121" s="49">
        <v>2</v>
      </c>
      <c r="Q121" s="49">
        <v>2</v>
      </c>
      <c r="R121" s="49">
        <v>2</v>
      </c>
    </row>
    <row r="122" spans="1:18" ht="37.5" customHeight="1" x14ac:dyDescent="0.2">
      <c r="A122" s="13" t="s">
        <v>8</v>
      </c>
      <c r="B122" s="14" t="s">
        <v>629</v>
      </c>
      <c r="C122" s="31" t="s">
        <v>266</v>
      </c>
      <c r="D122" s="96"/>
      <c r="E122" s="9" t="s">
        <v>405</v>
      </c>
      <c r="F122" s="20" t="s">
        <v>283</v>
      </c>
      <c r="G122" s="38">
        <v>0.9</v>
      </c>
      <c r="H122" s="2">
        <v>1</v>
      </c>
      <c r="I122" s="130"/>
      <c r="J122" s="48">
        <v>43313</v>
      </c>
      <c r="K122" s="48">
        <v>43313</v>
      </c>
      <c r="L122" s="48">
        <v>43313</v>
      </c>
      <c r="M122" s="51"/>
      <c r="N122" s="51"/>
      <c r="O122" s="51"/>
      <c r="P122" s="49">
        <v>2</v>
      </c>
      <c r="Q122" s="49">
        <v>2</v>
      </c>
      <c r="R122" s="49">
        <v>2</v>
      </c>
    </row>
    <row r="123" spans="1:18" ht="37.5" customHeight="1" x14ac:dyDescent="0.2">
      <c r="A123" s="13" t="s">
        <v>8</v>
      </c>
      <c r="B123" s="14" t="s">
        <v>630</v>
      </c>
      <c r="C123" s="31" t="s">
        <v>267</v>
      </c>
      <c r="D123" s="96"/>
      <c r="E123" s="9" t="s">
        <v>406</v>
      </c>
      <c r="F123" s="20" t="s">
        <v>284</v>
      </c>
      <c r="G123" s="38">
        <v>0.9</v>
      </c>
      <c r="H123" s="2">
        <v>1</v>
      </c>
      <c r="I123" s="130"/>
      <c r="J123" s="48">
        <v>43313</v>
      </c>
      <c r="K123" s="48">
        <v>43313</v>
      </c>
      <c r="L123" s="48">
        <v>43313</v>
      </c>
      <c r="M123" s="51"/>
      <c r="N123" s="51"/>
      <c r="O123" s="51"/>
      <c r="P123" s="49">
        <v>2</v>
      </c>
      <c r="Q123" s="49">
        <v>2</v>
      </c>
      <c r="R123" s="49">
        <v>2</v>
      </c>
    </row>
    <row r="124" spans="1:18" ht="37.5" customHeight="1" x14ac:dyDescent="0.2">
      <c r="A124" s="13" t="s">
        <v>8</v>
      </c>
      <c r="B124" s="14" t="s">
        <v>631</v>
      </c>
      <c r="C124" s="31" t="s">
        <v>268</v>
      </c>
      <c r="D124" s="96"/>
      <c r="E124" s="9" t="s">
        <v>407</v>
      </c>
      <c r="F124" s="20" t="s">
        <v>403</v>
      </c>
      <c r="G124" s="38">
        <v>0.9</v>
      </c>
      <c r="H124" s="2">
        <v>1</v>
      </c>
      <c r="I124" s="130"/>
      <c r="J124" s="48">
        <v>43313</v>
      </c>
      <c r="K124" s="48">
        <v>43313</v>
      </c>
      <c r="L124" s="48">
        <v>43313</v>
      </c>
      <c r="M124" s="51"/>
      <c r="N124" s="51"/>
      <c r="O124" s="51"/>
      <c r="P124" s="49">
        <v>2</v>
      </c>
      <c r="Q124" s="49">
        <v>2</v>
      </c>
      <c r="R124" s="49">
        <v>2</v>
      </c>
    </row>
    <row r="125" spans="1:18" ht="37.5" customHeight="1" x14ac:dyDescent="0.2">
      <c r="A125" s="13" t="s">
        <v>8</v>
      </c>
      <c r="B125" s="14" t="s">
        <v>632</v>
      </c>
      <c r="C125" s="31" t="s">
        <v>269</v>
      </c>
      <c r="D125" s="96"/>
      <c r="E125" s="9" t="s">
        <v>408</v>
      </c>
      <c r="F125" s="20" t="s">
        <v>404</v>
      </c>
      <c r="G125" s="38">
        <v>0.9</v>
      </c>
      <c r="H125" s="2">
        <v>1</v>
      </c>
      <c r="I125" s="130"/>
      <c r="J125" s="48">
        <v>43313</v>
      </c>
      <c r="K125" s="48">
        <v>43313</v>
      </c>
      <c r="L125" s="48">
        <v>43313</v>
      </c>
      <c r="M125" s="51"/>
      <c r="N125" s="51"/>
      <c r="O125" s="51"/>
      <c r="P125" s="49">
        <v>2</v>
      </c>
      <c r="Q125" s="49">
        <v>2</v>
      </c>
      <c r="R125" s="49">
        <v>2</v>
      </c>
    </row>
    <row r="126" spans="1:18" ht="37.5" customHeight="1" x14ac:dyDescent="0.2">
      <c r="A126" s="13" t="s">
        <v>8</v>
      </c>
      <c r="B126" s="14" t="s">
        <v>633</v>
      </c>
      <c r="C126" s="31" t="s">
        <v>255</v>
      </c>
      <c r="D126" s="95" t="s">
        <v>392</v>
      </c>
      <c r="E126" s="9" t="s">
        <v>409</v>
      </c>
      <c r="F126" s="20" t="s">
        <v>285</v>
      </c>
      <c r="G126" s="38">
        <v>0.9</v>
      </c>
      <c r="H126" s="2">
        <v>2</v>
      </c>
      <c r="I126" s="130"/>
      <c r="J126" s="48">
        <v>43313</v>
      </c>
      <c r="K126" s="48">
        <v>43313</v>
      </c>
      <c r="L126" s="48">
        <v>43313</v>
      </c>
      <c r="M126" s="51"/>
      <c r="N126" s="51"/>
      <c r="O126" s="51"/>
      <c r="P126" s="49">
        <v>2</v>
      </c>
      <c r="Q126" s="49">
        <v>2</v>
      </c>
      <c r="R126" s="49">
        <v>2</v>
      </c>
    </row>
    <row r="127" spans="1:18" ht="37.5" customHeight="1" x14ac:dyDescent="0.2">
      <c r="A127" s="13" t="s">
        <v>8</v>
      </c>
      <c r="B127" s="14" t="s">
        <v>634</v>
      </c>
      <c r="C127" s="31" t="s">
        <v>256</v>
      </c>
      <c r="D127" s="95"/>
      <c r="E127" s="9" t="s">
        <v>410</v>
      </c>
      <c r="F127" s="20" t="s">
        <v>286</v>
      </c>
      <c r="G127" s="38">
        <v>0.9</v>
      </c>
      <c r="H127" s="2">
        <v>2</v>
      </c>
      <c r="I127" s="130"/>
      <c r="J127" s="48">
        <v>43313</v>
      </c>
      <c r="K127" s="48">
        <v>43313</v>
      </c>
      <c r="L127" s="48">
        <v>43313</v>
      </c>
      <c r="M127" s="51"/>
      <c r="N127" s="51"/>
      <c r="O127" s="51"/>
      <c r="P127" s="49">
        <v>2</v>
      </c>
      <c r="Q127" s="49">
        <v>2</v>
      </c>
      <c r="R127" s="49">
        <v>2</v>
      </c>
    </row>
    <row r="128" spans="1:18" ht="37.5" customHeight="1" x14ac:dyDescent="0.2">
      <c r="A128" s="13" t="s">
        <v>8</v>
      </c>
      <c r="B128" s="14" t="s">
        <v>635</v>
      </c>
      <c r="C128" s="31" t="s">
        <v>257</v>
      </c>
      <c r="D128" s="95"/>
      <c r="E128" s="9" t="s">
        <v>411</v>
      </c>
      <c r="F128" s="20" t="s">
        <v>287</v>
      </c>
      <c r="G128" s="38">
        <v>0.9</v>
      </c>
      <c r="H128" s="2">
        <v>1</v>
      </c>
      <c r="I128" s="130"/>
      <c r="J128" s="48">
        <v>43313</v>
      </c>
      <c r="K128" s="48">
        <v>43313</v>
      </c>
      <c r="L128" s="48">
        <v>43313</v>
      </c>
      <c r="M128" s="51"/>
      <c r="N128" s="51"/>
      <c r="O128" s="51"/>
      <c r="P128" s="49">
        <v>2</v>
      </c>
      <c r="Q128" s="49">
        <v>2</v>
      </c>
      <c r="R128" s="49">
        <v>2</v>
      </c>
    </row>
    <row r="129" spans="1:18" ht="37.5" customHeight="1" x14ac:dyDescent="0.2">
      <c r="A129" s="13" t="s">
        <v>8</v>
      </c>
      <c r="B129" s="14" t="s">
        <v>725</v>
      </c>
      <c r="C129" s="31" t="s">
        <v>258</v>
      </c>
      <c r="D129" s="95"/>
      <c r="E129" s="9" t="s">
        <v>412</v>
      </c>
      <c r="F129" s="20" t="s">
        <v>401</v>
      </c>
      <c r="G129" s="38">
        <v>0.9</v>
      </c>
      <c r="H129" s="2">
        <v>1</v>
      </c>
      <c r="I129" s="130"/>
      <c r="J129" s="48">
        <v>43313</v>
      </c>
      <c r="K129" s="48">
        <v>43313</v>
      </c>
      <c r="L129" s="48">
        <v>43313</v>
      </c>
      <c r="M129" s="51"/>
      <c r="N129" s="51"/>
      <c r="O129" s="51"/>
      <c r="P129" s="49">
        <v>2</v>
      </c>
      <c r="Q129" s="49">
        <v>2</v>
      </c>
      <c r="R129" s="49">
        <v>2</v>
      </c>
    </row>
    <row r="130" spans="1:18" ht="37.5" customHeight="1" x14ac:dyDescent="0.2">
      <c r="A130" s="13" t="s">
        <v>8</v>
      </c>
      <c r="B130" s="14" t="s">
        <v>726</v>
      </c>
      <c r="C130" s="31" t="s">
        <v>259</v>
      </c>
      <c r="D130" s="97"/>
      <c r="E130" s="9" t="s">
        <v>170</v>
      </c>
      <c r="F130" s="20" t="s">
        <v>402</v>
      </c>
      <c r="G130" s="38">
        <v>0.9</v>
      </c>
      <c r="H130" s="2">
        <v>1</v>
      </c>
      <c r="I130" s="130"/>
      <c r="J130" s="48">
        <v>43313</v>
      </c>
      <c r="K130" s="48">
        <v>43313</v>
      </c>
      <c r="L130" s="48">
        <v>43313</v>
      </c>
      <c r="M130" s="51"/>
      <c r="N130" s="51"/>
      <c r="O130" s="51"/>
      <c r="P130" s="49">
        <v>2</v>
      </c>
      <c r="Q130" s="49">
        <v>2</v>
      </c>
      <c r="R130" s="49">
        <v>2</v>
      </c>
    </row>
    <row r="131" spans="1:18" ht="37.5" customHeight="1" x14ac:dyDescent="0.2">
      <c r="A131" s="13" t="s">
        <v>8</v>
      </c>
      <c r="B131" s="14" t="s">
        <v>727</v>
      </c>
      <c r="C131" s="31" t="s">
        <v>335</v>
      </c>
      <c r="D131" s="88" t="s">
        <v>415</v>
      </c>
      <c r="E131" s="85" t="s">
        <v>419</v>
      </c>
      <c r="F131" s="35" t="s">
        <v>24</v>
      </c>
      <c r="G131" s="5">
        <v>0.9</v>
      </c>
      <c r="H131" s="2">
        <v>922</v>
      </c>
      <c r="I131" s="131" t="s">
        <v>11</v>
      </c>
      <c r="J131" s="48">
        <v>43313</v>
      </c>
      <c r="K131" s="48">
        <v>43313</v>
      </c>
      <c r="L131" s="48">
        <v>43313</v>
      </c>
      <c r="M131" s="51"/>
      <c r="N131" s="51"/>
      <c r="O131" s="51"/>
      <c r="P131" s="49">
        <v>2</v>
      </c>
      <c r="Q131" s="49">
        <v>2</v>
      </c>
      <c r="R131" s="49">
        <v>2</v>
      </c>
    </row>
    <row r="132" spans="1:18" ht="37.5" customHeight="1" x14ac:dyDescent="0.2">
      <c r="A132" s="13" t="s">
        <v>8</v>
      </c>
      <c r="B132" s="14" t="s">
        <v>728</v>
      </c>
      <c r="C132" s="34" t="s">
        <v>337</v>
      </c>
      <c r="D132" s="86"/>
      <c r="E132" s="89"/>
      <c r="F132" s="21" t="s">
        <v>358</v>
      </c>
      <c r="G132" s="40">
        <v>0.9</v>
      </c>
      <c r="H132" s="10">
        <v>712</v>
      </c>
      <c r="I132" s="131"/>
      <c r="J132" s="48">
        <v>43313</v>
      </c>
      <c r="K132" s="48">
        <v>43313</v>
      </c>
      <c r="L132" s="48">
        <v>43313</v>
      </c>
      <c r="M132" s="51"/>
      <c r="N132" s="51"/>
      <c r="O132" s="51"/>
      <c r="P132" s="49">
        <v>2</v>
      </c>
      <c r="Q132" s="49">
        <v>2</v>
      </c>
      <c r="R132" s="49">
        <v>2</v>
      </c>
    </row>
    <row r="133" spans="1:18" ht="37.5" customHeight="1" x14ac:dyDescent="0.2">
      <c r="A133" s="13" t="s">
        <v>8</v>
      </c>
      <c r="B133" s="14" t="s">
        <v>729</v>
      </c>
      <c r="C133" s="34" t="s">
        <v>338</v>
      </c>
      <c r="D133" s="86"/>
      <c r="E133" s="89"/>
      <c r="F133" s="8" t="s">
        <v>204</v>
      </c>
      <c r="G133" s="40">
        <v>0.9</v>
      </c>
      <c r="H133" s="10">
        <v>30</v>
      </c>
      <c r="I133" s="131" t="s">
        <v>377</v>
      </c>
      <c r="J133" s="48">
        <v>43313</v>
      </c>
      <c r="K133" s="48">
        <v>43313</v>
      </c>
      <c r="L133" s="48">
        <v>43313</v>
      </c>
      <c r="M133" s="51"/>
      <c r="N133" s="51"/>
      <c r="O133" s="51"/>
      <c r="P133" s="49">
        <v>2</v>
      </c>
      <c r="Q133" s="49">
        <v>2</v>
      </c>
      <c r="R133" s="49">
        <v>2</v>
      </c>
    </row>
    <row r="134" spans="1:18" ht="37.5" customHeight="1" x14ac:dyDescent="0.2">
      <c r="A134" s="13" t="s">
        <v>8</v>
      </c>
      <c r="B134" s="14" t="s">
        <v>730</v>
      </c>
      <c r="C134" s="34" t="s">
        <v>340</v>
      </c>
      <c r="D134" s="86"/>
      <c r="E134" s="90"/>
      <c r="F134" s="21" t="s">
        <v>359</v>
      </c>
      <c r="G134" s="40">
        <v>0.9</v>
      </c>
      <c r="H134" s="10">
        <v>23</v>
      </c>
      <c r="I134" s="131"/>
      <c r="J134" s="48">
        <v>43313</v>
      </c>
      <c r="K134" s="48">
        <v>43313</v>
      </c>
      <c r="L134" s="48">
        <v>43313</v>
      </c>
      <c r="M134" s="51"/>
      <c r="N134" s="51"/>
      <c r="O134" s="51"/>
      <c r="P134" s="49">
        <v>2</v>
      </c>
      <c r="Q134" s="49">
        <v>2</v>
      </c>
      <c r="R134" s="49">
        <v>2</v>
      </c>
    </row>
    <row r="135" spans="1:18" ht="37.5" customHeight="1" x14ac:dyDescent="0.2">
      <c r="A135" s="13" t="s">
        <v>8</v>
      </c>
      <c r="B135" s="14" t="s">
        <v>731</v>
      </c>
      <c r="C135" s="31" t="s">
        <v>554</v>
      </c>
      <c r="D135" s="86"/>
      <c r="E135" s="85" t="s">
        <v>420</v>
      </c>
      <c r="F135" s="35" t="s">
        <v>24</v>
      </c>
      <c r="G135" s="5">
        <v>0.9</v>
      </c>
      <c r="H135" s="2">
        <v>1891</v>
      </c>
      <c r="I135" s="131" t="s">
        <v>11</v>
      </c>
      <c r="J135" s="48">
        <v>43313</v>
      </c>
      <c r="K135" s="48">
        <v>43313</v>
      </c>
      <c r="L135" s="48">
        <v>43313</v>
      </c>
      <c r="M135" s="51"/>
      <c r="N135" s="51"/>
      <c r="O135" s="51"/>
      <c r="P135" s="49">
        <v>2</v>
      </c>
      <c r="Q135" s="49">
        <v>2</v>
      </c>
      <c r="R135" s="49">
        <v>2</v>
      </c>
    </row>
    <row r="136" spans="1:18" ht="37.5" customHeight="1" x14ac:dyDescent="0.2">
      <c r="A136" s="13" t="s">
        <v>8</v>
      </c>
      <c r="B136" s="14" t="s">
        <v>732</v>
      </c>
      <c r="C136" s="8" t="s">
        <v>342</v>
      </c>
      <c r="D136" s="86"/>
      <c r="E136" s="89"/>
      <c r="F136" s="21" t="s">
        <v>360</v>
      </c>
      <c r="G136" s="40">
        <v>0.9</v>
      </c>
      <c r="H136" s="10">
        <v>1470</v>
      </c>
      <c r="I136" s="131"/>
      <c r="J136" s="48">
        <v>43313</v>
      </c>
      <c r="K136" s="48">
        <v>43313</v>
      </c>
      <c r="L136" s="48">
        <v>43313</v>
      </c>
      <c r="M136" s="51"/>
      <c r="N136" s="51"/>
      <c r="O136" s="51"/>
      <c r="P136" s="49">
        <v>2</v>
      </c>
      <c r="Q136" s="49">
        <v>2</v>
      </c>
      <c r="R136" s="49">
        <v>2</v>
      </c>
    </row>
    <row r="137" spans="1:18" ht="37.5" customHeight="1" x14ac:dyDescent="0.2">
      <c r="A137" s="13" t="s">
        <v>8</v>
      </c>
      <c r="B137" s="14" t="s">
        <v>733</v>
      </c>
      <c r="C137" s="8" t="s">
        <v>343</v>
      </c>
      <c r="D137" s="86"/>
      <c r="E137" s="89"/>
      <c r="F137" s="8" t="s">
        <v>204</v>
      </c>
      <c r="G137" s="40">
        <v>0.9</v>
      </c>
      <c r="H137" s="10">
        <v>62</v>
      </c>
      <c r="I137" s="131" t="s">
        <v>377</v>
      </c>
      <c r="J137" s="48">
        <v>43313</v>
      </c>
      <c r="K137" s="48">
        <v>43313</v>
      </c>
      <c r="L137" s="48">
        <v>43313</v>
      </c>
      <c r="M137" s="51"/>
      <c r="N137" s="51"/>
      <c r="O137" s="51"/>
      <c r="P137" s="49">
        <v>2</v>
      </c>
      <c r="Q137" s="49">
        <v>2</v>
      </c>
      <c r="R137" s="49">
        <v>2</v>
      </c>
    </row>
    <row r="138" spans="1:18" ht="37.5" customHeight="1" x14ac:dyDescent="0.2">
      <c r="A138" s="13" t="s">
        <v>8</v>
      </c>
      <c r="B138" s="14" t="s">
        <v>734</v>
      </c>
      <c r="C138" s="8" t="s">
        <v>345</v>
      </c>
      <c r="D138" s="87"/>
      <c r="E138" s="90"/>
      <c r="F138" s="21" t="s">
        <v>361</v>
      </c>
      <c r="G138" s="40">
        <v>0.9</v>
      </c>
      <c r="H138" s="10">
        <v>48</v>
      </c>
      <c r="I138" s="131"/>
      <c r="J138" s="48">
        <v>43313</v>
      </c>
      <c r="K138" s="48">
        <v>43313</v>
      </c>
      <c r="L138" s="48">
        <v>43313</v>
      </c>
      <c r="M138" s="51"/>
      <c r="N138" s="51"/>
      <c r="O138" s="51"/>
      <c r="P138" s="49">
        <v>2</v>
      </c>
      <c r="Q138" s="49">
        <v>2</v>
      </c>
      <c r="R138" s="49">
        <v>2</v>
      </c>
    </row>
    <row r="139" spans="1:18" ht="37.5" customHeight="1" x14ac:dyDescent="0.2">
      <c r="A139" s="13" t="s">
        <v>8</v>
      </c>
      <c r="B139" s="43" t="s">
        <v>743</v>
      </c>
      <c r="C139" s="31" t="s">
        <v>352</v>
      </c>
      <c r="D139" s="88" t="s">
        <v>417</v>
      </c>
      <c r="E139" s="85" t="s">
        <v>414</v>
      </c>
      <c r="F139" s="35" t="s">
        <v>25</v>
      </c>
      <c r="G139" s="5">
        <v>0.9</v>
      </c>
      <c r="H139" s="2">
        <v>922</v>
      </c>
      <c r="I139" s="131" t="s">
        <v>11</v>
      </c>
      <c r="J139" s="48">
        <v>43313</v>
      </c>
      <c r="K139" s="48">
        <v>43313</v>
      </c>
      <c r="L139" s="48">
        <v>43313</v>
      </c>
      <c r="M139" s="51"/>
      <c r="N139" s="51"/>
      <c r="O139" s="51"/>
      <c r="P139" s="49">
        <v>2</v>
      </c>
      <c r="Q139" s="49">
        <v>2</v>
      </c>
      <c r="R139" s="49">
        <v>2</v>
      </c>
    </row>
    <row r="140" spans="1:18" ht="37.5" customHeight="1" x14ac:dyDescent="0.2">
      <c r="A140" s="13" t="s">
        <v>8</v>
      </c>
      <c r="B140" s="43" t="s">
        <v>744</v>
      </c>
      <c r="C140" s="8" t="s">
        <v>354</v>
      </c>
      <c r="D140" s="86"/>
      <c r="E140" s="89"/>
      <c r="F140" s="21" t="s">
        <v>358</v>
      </c>
      <c r="G140" s="40">
        <v>0.9</v>
      </c>
      <c r="H140" s="10">
        <v>712</v>
      </c>
      <c r="I140" s="131"/>
      <c r="J140" s="48">
        <v>43313</v>
      </c>
      <c r="K140" s="48">
        <v>43313</v>
      </c>
      <c r="L140" s="48">
        <v>43313</v>
      </c>
      <c r="M140" s="51"/>
      <c r="N140" s="51"/>
      <c r="O140" s="51"/>
      <c r="P140" s="49">
        <v>2</v>
      </c>
      <c r="Q140" s="49">
        <v>2</v>
      </c>
      <c r="R140" s="49">
        <v>2</v>
      </c>
    </row>
    <row r="141" spans="1:18" ht="37.5" customHeight="1" x14ac:dyDescent="0.2">
      <c r="A141" s="13" t="s">
        <v>8</v>
      </c>
      <c r="B141" s="43" t="s">
        <v>745</v>
      </c>
      <c r="C141" s="8" t="s">
        <v>355</v>
      </c>
      <c r="D141" s="86"/>
      <c r="E141" s="89"/>
      <c r="F141" s="8" t="s">
        <v>205</v>
      </c>
      <c r="G141" s="40">
        <v>0.9</v>
      </c>
      <c r="H141" s="10">
        <v>30</v>
      </c>
      <c r="I141" s="131" t="s">
        <v>377</v>
      </c>
      <c r="J141" s="48">
        <v>43313</v>
      </c>
      <c r="K141" s="48">
        <v>43313</v>
      </c>
      <c r="L141" s="48">
        <v>43313</v>
      </c>
      <c r="M141" s="51"/>
      <c r="N141" s="51"/>
      <c r="O141" s="51"/>
      <c r="P141" s="49">
        <v>2</v>
      </c>
      <c r="Q141" s="49">
        <v>2</v>
      </c>
      <c r="R141" s="49">
        <v>2</v>
      </c>
    </row>
    <row r="142" spans="1:18" ht="37.5" customHeight="1" x14ac:dyDescent="0.2">
      <c r="A142" s="13" t="s">
        <v>8</v>
      </c>
      <c r="B142" s="43" t="s">
        <v>746</v>
      </c>
      <c r="C142" s="8" t="s">
        <v>357</v>
      </c>
      <c r="D142" s="86"/>
      <c r="E142" s="90"/>
      <c r="F142" s="21" t="s">
        <v>359</v>
      </c>
      <c r="G142" s="40">
        <v>0.9</v>
      </c>
      <c r="H142" s="10">
        <v>23</v>
      </c>
      <c r="I142" s="131"/>
      <c r="J142" s="48">
        <v>43313</v>
      </c>
      <c r="K142" s="48">
        <v>43313</v>
      </c>
      <c r="L142" s="48">
        <v>43313</v>
      </c>
      <c r="M142" s="51"/>
      <c r="N142" s="51"/>
      <c r="O142" s="51"/>
      <c r="P142" s="49">
        <v>2</v>
      </c>
      <c r="Q142" s="49">
        <v>2</v>
      </c>
      <c r="R142" s="49">
        <v>2</v>
      </c>
    </row>
    <row r="143" spans="1:18" ht="37.5" customHeight="1" x14ac:dyDescent="0.2">
      <c r="A143" s="13" t="s">
        <v>8</v>
      </c>
      <c r="B143" s="43" t="s">
        <v>747</v>
      </c>
      <c r="C143" s="20" t="s">
        <v>346</v>
      </c>
      <c r="D143" s="86"/>
      <c r="E143" s="85" t="s">
        <v>413</v>
      </c>
      <c r="F143" s="37" t="s">
        <v>25</v>
      </c>
      <c r="G143" s="5">
        <v>0.9</v>
      </c>
      <c r="H143" s="2">
        <v>1891</v>
      </c>
      <c r="I143" s="131" t="s">
        <v>11</v>
      </c>
      <c r="J143" s="48">
        <v>43313</v>
      </c>
      <c r="K143" s="48">
        <v>43313</v>
      </c>
      <c r="L143" s="48">
        <v>43313</v>
      </c>
      <c r="M143" s="51"/>
      <c r="N143" s="51"/>
      <c r="O143" s="51"/>
      <c r="P143" s="49">
        <v>2</v>
      </c>
      <c r="Q143" s="49">
        <v>2</v>
      </c>
      <c r="R143" s="49">
        <v>2</v>
      </c>
    </row>
    <row r="144" spans="1:18" ht="37.5" customHeight="1" x14ac:dyDescent="0.2">
      <c r="A144" s="13" t="s">
        <v>8</v>
      </c>
      <c r="B144" s="43" t="s">
        <v>748</v>
      </c>
      <c r="C144" s="8" t="s">
        <v>348</v>
      </c>
      <c r="D144" s="86"/>
      <c r="E144" s="89"/>
      <c r="F144" s="22" t="s">
        <v>360</v>
      </c>
      <c r="G144" s="40">
        <v>0.9</v>
      </c>
      <c r="H144" s="10">
        <v>1470</v>
      </c>
      <c r="I144" s="131"/>
      <c r="J144" s="48">
        <v>43313</v>
      </c>
      <c r="K144" s="48">
        <v>43313</v>
      </c>
      <c r="L144" s="48">
        <v>43313</v>
      </c>
      <c r="M144" s="51"/>
      <c r="N144" s="51"/>
      <c r="O144" s="51"/>
      <c r="P144" s="49">
        <v>2</v>
      </c>
      <c r="Q144" s="49">
        <v>2</v>
      </c>
      <c r="R144" s="49">
        <v>2</v>
      </c>
    </row>
    <row r="145" spans="1:18" ht="37.5" customHeight="1" x14ac:dyDescent="0.2">
      <c r="A145" s="13" t="s">
        <v>8</v>
      </c>
      <c r="B145" s="43" t="s">
        <v>749</v>
      </c>
      <c r="C145" s="10" t="s">
        <v>349</v>
      </c>
      <c r="D145" s="86"/>
      <c r="E145" s="89"/>
      <c r="F145" s="10" t="s">
        <v>205</v>
      </c>
      <c r="G145" s="40">
        <v>0.9</v>
      </c>
      <c r="H145" s="10">
        <v>62</v>
      </c>
      <c r="I145" s="131" t="s">
        <v>377</v>
      </c>
      <c r="J145" s="48">
        <v>43313</v>
      </c>
      <c r="K145" s="48">
        <v>43313</v>
      </c>
      <c r="L145" s="48">
        <v>43313</v>
      </c>
      <c r="M145" s="51"/>
      <c r="N145" s="51"/>
      <c r="O145" s="51"/>
      <c r="P145" s="49">
        <v>2</v>
      </c>
      <c r="Q145" s="49">
        <v>2</v>
      </c>
      <c r="R145" s="49">
        <v>2</v>
      </c>
    </row>
    <row r="146" spans="1:18" ht="37.5" customHeight="1" x14ac:dyDescent="0.2">
      <c r="A146" s="13" t="s">
        <v>8</v>
      </c>
      <c r="B146" s="43" t="s">
        <v>750</v>
      </c>
      <c r="C146" s="10" t="s">
        <v>351</v>
      </c>
      <c r="D146" s="87"/>
      <c r="E146" s="90"/>
      <c r="F146" s="22" t="s">
        <v>361</v>
      </c>
      <c r="G146" s="40">
        <v>0.9</v>
      </c>
      <c r="H146" s="10">
        <v>48</v>
      </c>
      <c r="I146" s="131"/>
      <c r="J146" s="48">
        <v>43313</v>
      </c>
      <c r="K146" s="48">
        <v>43313</v>
      </c>
      <c r="L146" s="48">
        <v>43313</v>
      </c>
      <c r="M146" s="51"/>
      <c r="N146" s="51"/>
      <c r="O146" s="51"/>
      <c r="P146" s="49">
        <v>2</v>
      </c>
      <c r="Q146" s="49">
        <v>2</v>
      </c>
      <c r="R146" s="49">
        <v>2</v>
      </c>
    </row>
    <row r="147" spans="1:18" ht="37.5" customHeight="1" x14ac:dyDescent="0.2">
      <c r="A147" s="13" t="s">
        <v>8</v>
      </c>
      <c r="B147" s="14" t="s">
        <v>759</v>
      </c>
      <c r="C147" s="29" t="s">
        <v>336</v>
      </c>
      <c r="D147" s="85" t="s">
        <v>416</v>
      </c>
      <c r="E147" s="91" t="s">
        <v>421</v>
      </c>
      <c r="F147" s="36" t="s">
        <v>428</v>
      </c>
      <c r="G147" s="5">
        <v>0.9</v>
      </c>
      <c r="H147" s="10">
        <v>46</v>
      </c>
      <c r="I147" s="47" t="s">
        <v>11</v>
      </c>
      <c r="J147" s="48">
        <v>43313</v>
      </c>
      <c r="K147" s="48">
        <v>43313</v>
      </c>
      <c r="L147" s="48">
        <v>43313</v>
      </c>
      <c r="M147" s="51"/>
      <c r="N147" s="51"/>
      <c r="O147" s="51"/>
      <c r="P147" s="49">
        <v>2</v>
      </c>
      <c r="Q147" s="49">
        <v>2</v>
      </c>
      <c r="R147" s="49">
        <v>2</v>
      </c>
    </row>
    <row r="148" spans="1:18" ht="37.5" customHeight="1" x14ac:dyDescent="0.2">
      <c r="A148" s="13" t="s">
        <v>8</v>
      </c>
      <c r="B148" s="14" t="s">
        <v>760</v>
      </c>
      <c r="C148" s="9" t="s">
        <v>339</v>
      </c>
      <c r="D148" s="86"/>
      <c r="E148" s="91"/>
      <c r="F148" s="21" t="s">
        <v>425</v>
      </c>
      <c r="G148" s="40">
        <v>0.9</v>
      </c>
      <c r="H148" s="10">
        <v>2</v>
      </c>
      <c r="I148" s="47" t="s">
        <v>377</v>
      </c>
      <c r="J148" s="48">
        <v>43313</v>
      </c>
      <c r="K148" s="48">
        <v>43313</v>
      </c>
      <c r="L148" s="48">
        <v>43313</v>
      </c>
      <c r="M148" s="51"/>
      <c r="N148" s="51"/>
      <c r="O148" s="51"/>
      <c r="P148" s="49">
        <v>2</v>
      </c>
      <c r="Q148" s="49">
        <v>2</v>
      </c>
      <c r="R148" s="49">
        <v>2</v>
      </c>
    </row>
    <row r="149" spans="1:18" ht="37.5" customHeight="1" x14ac:dyDescent="0.2">
      <c r="A149" s="13" t="s">
        <v>8</v>
      </c>
      <c r="B149" s="14" t="s">
        <v>761</v>
      </c>
      <c r="C149" s="29" t="s">
        <v>341</v>
      </c>
      <c r="D149" s="86"/>
      <c r="E149" s="91" t="s">
        <v>422</v>
      </c>
      <c r="F149" s="36" t="s">
        <v>426</v>
      </c>
      <c r="G149" s="5">
        <v>0.9</v>
      </c>
      <c r="H149" s="10">
        <v>95</v>
      </c>
      <c r="I149" s="47" t="s">
        <v>11</v>
      </c>
      <c r="J149" s="48">
        <v>43313</v>
      </c>
      <c r="K149" s="48">
        <v>43313</v>
      </c>
      <c r="L149" s="48">
        <v>43313</v>
      </c>
      <c r="M149" s="51"/>
      <c r="N149" s="51"/>
      <c r="O149" s="51"/>
      <c r="P149" s="49">
        <v>2</v>
      </c>
      <c r="Q149" s="49">
        <v>2</v>
      </c>
      <c r="R149" s="49">
        <v>2</v>
      </c>
    </row>
    <row r="150" spans="1:18" ht="37.5" customHeight="1" x14ac:dyDescent="0.2">
      <c r="A150" s="13" t="s">
        <v>8</v>
      </c>
      <c r="B150" s="14" t="s">
        <v>762</v>
      </c>
      <c r="C150" s="9" t="s">
        <v>344</v>
      </c>
      <c r="D150" s="87"/>
      <c r="E150" s="91"/>
      <c r="F150" s="21" t="s">
        <v>437</v>
      </c>
      <c r="G150" s="40">
        <v>0.9</v>
      </c>
      <c r="H150" s="10">
        <v>3</v>
      </c>
      <c r="I150" s="47" t="s">
        <v>377</v>
      </c>
      <c r="J150" s="48">
        <v>43313</v>
      </c>
      <c r="K150" s="48">
        <v>43313</v>
      </c>
      <c r="L150" s="48">
        <v>43313</v>
      </c>
      <c r="M150" s="51"/>
      <c r="N150" s="51"/>
      <c r="O150" s="51"/>
      <c r="P150" s="49">
        <v>2</v>
      </c>
      <c r="Q150" s="49">
        <v>2</v>
      </c>
      <c r="R150" s="49">
        <v>2</v>
      </c>
    </row>
    <row r="151" spans="1:18" ht="37.5" customHeight="1" x14ac:dyDescent="0.2">
      <c r="A151" s="13" t="s">
        <v>8</v>
      </c>
      <c r="B151" s="14" t="s">
        <v>767</v>
      </c>
      <c r="C151" s="29" t="s">
        <v>353</v>
      </c>
      <c r="D151" s="89" t="s">
        <v>432</v>
      </c>
      <c r="E151" s="91" t="s">
        <v>423</v>
      </c>
      <c r="F151" s="36" t="s">
        <v>426</v>
      </c>
      <c r="G151" s="5">
        <v>0.9</v>
      </c>
      <c r="H151" s="10">
        <v>46</v>
      </c>
      <c r="I151" s="47" t="s">
        <v>11</v>
      </c>
      <c r="J151" s="48">
        <v>43313</v>
      </c>
      <c r="K151" s="48">
        <v>43313</v>
      </c>
      <c r="L151" s="48">
        <v>43313</v>
      </c>
      <c r="M151" s="51"/>
      <c r="N151" s="51"/>
      <c r="O151" s="51"/>
      <c r="P151" s="49">
        <v>2</v>
      </c>
      <c r="Q151" s="49">
        <v>2</v>
      </c>
      <c r="R151" s="49">
        <v>2</v>
      </c>
    </row>
    <row r="152" spans="1:18" ht="37.5" customHeight="1" x14ac:dyDescent="0.2">
      <c r="A152" s="13" t="s">
        <v>8</v>
      </c>
      <c r="B152" s="14" t="s">
        <v>768</v>
      </c>
      <c r="C152" s="9" t="s">
        <v>356</v>
      </c>
      <c r="D152" s="86"/>
      <c r="E152" s="91"/>
      <c r="F152" s="21" t="s">
        <v>425</v>
      </c>
      <c r="G152" s="40">
        <v>0.9</v>
      </c>
      <c r="H152" s="10">
        <v>2</v>
      </c>
      <c r="I152" s="47" t="s">
        <v>377</v>
      </c>
      <c r="J152" s="48">
        <v>43313</v>
      </c>
      <c r="K152" s="48">
        <v>43313</v>
      </c>
      <c r="L152" s="48">
        <v>43313</v>
      </c>
      <c r="M152" s="51"/>
      <c r="N152" s="51"/>
      <c r="O152" s="51"/>
      <c r="P152" s="49">
        <v>2</v>
      </c>
      <c r="Q152" s="49">
        <v>2</v>
      </c>
      <c r="R152" s="49">
        <v>2</v>
      </c>
    </row>
    <row r="153" spans="1:18" ht="37.5" customHeight="1" x14ac:dyDescent="0.2">
      <c r="A153" s="13" t="s">
        <v>8</v>
      </c>
      <c r="B153" s="14" t="s">
        <v>769</v>
      </c>
      <c r="C153" s="29" t="s">
        <v>347</v>
      </c>
      <c r="D153" s="86"/>
      <c r="E153" s="91" t="s">
        <v>424</v>
      </c>
      <c r="F153" s="36" t="s">
        <v>428</v>
      </c>
      <c r="G153" s="5">
        <v>0.9</v>
      </c>
      <c r="H153" s="10">
        <v>95</v>
      </c>
      <c r="I153" s="47" t="s">
        <v>11</v>
      </c>
      <c r="J153" s="48">
        <v>43313</v>
      </c>
      <c r="K153" s="48">
        <v>43313</v>
      </c>
      <c r="L153" s="48">
        <v>43313</v>
      </c>
      <c r="M153" s="51"/>
      <c r="N153" s="51"/>
      <c r="O153" s="51"/>
      <c r="P153" s="49">
        <v>2</v>
      </c>
      <c r="Q153" s="49">
        <v>2</v>
      </c>
      <c r="R153" s="49">
        <v>2</v>
      </c>
    </row>
    <row r="154" spans="1:18" ht="37.5" customHeight="1" x14ac:dyDescent="0.2">
      <c r="A154" s="13" t="s">
        <v>8</v>
      </c>
      <c r="B154" s="14" t="s">
        <v>770</v>
      </c>
      <c r="C154" s="42" t="s">
        <v>350</v>
      </c>
      <c r="D154" s="87"/>
      <c r="E154" s="91"/>
      <c r="F154" s="22" t="s">
        <v>427</v>
      </c>
      <c r="G154" s="40">
        <v>0.9</v>
      </c>
      <c r="H154" s="10">
        <v>3</v>
      </c>
      <c r="I154" s="47" t="s">
        <v>377</v>
      </c>
      <c r="J154" s="48">
        <v>43313</v>
      </c>
      <c r="K154" s="48">
        <v>43313</v>
      </c>
      <c r="L154" s="48">
        <v>43313</v>
      </c>
      <c r="M154" s="51"/>
      <c r="N154" s="51"/>
      <c r="O154" s="51"/>
      <c r="P154" s="49">
        <v>2</v>
      </c>
      <c r="Q154" s="49">
        <v>2</v>
      </c>
      <c r="R154" s="49">
        <v>2</v>
      </c>
    </row>
    <row r="155" spans="1:18" x14ac:dyDescent="0.2">
      <c r="K155" s="52"/>
      <c r="L155" s="52"/>
      <c r="M155" s="52"/>
      <c r="N155" s="52"/>
      <c r="O155" s="52"/>
      <c r="P155" s="52"/>
      <c r="Q155" s="52"/>
      <c r="R155" s="52"/>
    </row>
    <row r="156" spans="1:18" x14ac:dyDescent="0.2">
      <c r="K156" s="52"/>
      <c r="L156" s="52"/>
      <c r="M156" s="52"/>
      <c r="N156" s="52"/>
      <c r="O156" s="52"/>
      <c r="P156" s="52"/>
      <c r="Q156" s="52"/>
      <c r="R156" s="52"/>
    </row>
    <row r="157" spans="1:18" x14ac:dyDescent="0.2">
      <c r="K157" s="52"/>
      <c r="L157" s="52"/>
      <c r="M157" s="52"/>
      <c r="N157" s="52"/>
      <c r="O157" s="52"/>
      <c r="P157" s="52"/>
      <c r="Q157" s="52"/>
      <c r="R157" s="52"/>
    </row>
    <row r="158" spans="1:18" x14ac:dyDescent="0.2">
      <c r="K158" s="52"/>
      <c r="L158" s="52"/>
      <c r="M158" s="52"/>
      <c r="N158" s="52"/>
      <c r="O158" s="52"/>
      <c r="P158" s="52"/>
      <c r="Q158" s="52"/>
      <c r="R158" s="52"/>
    </row>
    <row r="159" spans="1:18" x14ac:dyDescent="0.2">
      <c r="K159" s="52"/>
      <c r="L159" s="52"/>
      <c r="M159" s="52"/>
      <c r="N159" s="52"/>
      <c r="O159" s="52"/>
      <c r="P159" s="52"/>
      <c r="Q159" s="52"/>
      <c r="R159" s="52"/>
    </row>
    <row r="160" spans="1:18" x14ac:dyDescent="0.2">
      <c r="K160" s="52"/>
      <c r="L160" s="52"/>
      <c r="M160" s="52"/>
      <c r="N160" s="52"/>
      <c r="O160" s="52"/>
      <c r="P160" s="52"/>
      <c r="Q160" s="52"/>
      <c r="R160" s="52"/>
    </row>
    <row r="161" spans="11:18" x14ac:dyDescent="0.2">
      <c r="K161" s="52"/>
      <c r="L161" s="52"/>
      <c r="M161" s="52"/>
      <c r="N161" s="52"/>
      <c r="O161" s="52"/>
      <c r="P161" s="52"/>
      <c r="Q161" s="52"/>
      <c r="R161" s="52"/>
    </row>
    <row r="162" spans="11:18" x14ac:dyDescent="0.2">
      <c r="K162" s="52"/>
      <c r="L162" s="52"/>
      <c r="M162" s="52"/>
      <c r="N162" s="52"/>
      <c r="O162" s="52"/>
      <c r="P162" s="52"/>
      <c r="Q162" s="52"/>
      <c r="R162" s="52"/>
    </row>
    <row r="163" spans="11:18" x14ac:dyDescent="0.2">
      <c r="K163" s="52"/>
      <c r="L163" s="52"/>
      <c r="M163" s="52"/>
      <c r="N163" s="52"/>
      <c r="O163" s="52"/>
      <c r="P163" s="52"/>
      <c r="Q163" s="52"/>
      <c r="R163" s="52"/>
    </row>
    <row r="164" spans="11:18" x14ac:dyDescent="0.2">
      <c r="K164" s="52"/>
      <c r="L164" s="52"/>
      <c r="M164" s="52"/>
      <c r="N164" s="52"/>
      <c r="O164" s="52"/>
      <c r="P164" s="52"/>
      <c r="Q164" s="52"/>
      <c r="R164" s="52"/>
    </row>
    <row r="165" spans="11:18" x14ac:dyDescent="0.2">
      <c r="K165" s="52"/>
      <c r="L165" s="52"/>
      <c r="M165" s="52"/>
      <c r="N165" s="52"/>
      <c r="O165" s="52"/>
      <c r="P165" s="52"/>
      <c r="Q165" s="52"/>
      <c r="R165" s="52"/>
    </row>
    <row r="166" spans="11:18" x14ac:dyDescent="0.2">
      <c r="K166" s="52"/>
      <c r="L166" s="52"/>
      <c r="M166" s="52"/>
      <c r="N166" s="52"/>
      <c r="O166" s="52"/>
      <c r="P166" s="52"/>
      <c r="Q166" s="52"/>
      <c r="R166" s="52"/>
    </row>
    <row r="167" spans="11:18" x14ac:dyDescent="0.2">
      <c r="K167" s="52"/>
      <c r="L167" s="52"/>
      <c r="M167" s="52"/>
      <c r="N167" s="52"/>
      <c r="O167" s="52"/>
      <c r="P167" s="52"/>
      <c r="Q167" s="52"/>
      <c r="R167" s="52"/>
    </row>
    <row r="168" spans="11:18" x14ac:dyDescent="0.2">
      <c r="K168" s="52"/>
      <c r="L168" s="52"/>
      <c r="M168" s="52"/>
      <c r="N168" s="52"/>
      <c r="O168" s="52"/>
      <c r="P168" s="52"/>
      <c r="Q168" s="52"/>
      <c r="R168" s="52"/>
    </row>
    <row r="169" spans="11:18" x14ac:dyDescent="0.2">
      <c r="K169" s="52"/>
      <c r="L169" s="52"/>
      <c r="M169" s="52"/>
      <c r="N169" s="52"/>
      <c r="O169" s="52"/>
      <c r="P169" s="52"/>
      <c r="Q169" s="52"/>
      <c r="R169" s="52"/>
    </row>
    <row r="170" spans="11:18" x14ac:dyDescent="0.2">
      <c r="K170" s="52"/>
      <c r="L170" s="52"/>
      <c r="M170" s="52"/>
      <c r="N170" s="52"/>
      <c r="O170" s="52"/>
      <c r="P170" s="52"/>
      <c r="Q170" s="52"/>
      <c r="R170" s="52"/>
    </row>
    <row r="171" spans="11:18" x14ac:dyDescent="0.2">
      <c r="K171" s="52"/>
      <c r="L171" s="52"/>
      <c r="M171" s="52"/>
      <c r="N171" s="52"/>
      <c r="O171" s="52"/>
      <c r="P171" s="52"/>
      <c r="Q171" s="52"/>
      <c r="R171" s="52"/>
    </row>
    <row r="172" spans="11:18" x14ac:dyDescent="0.2">
      <c r="K172" s="52"/>
      <c r="L172" s="52"/>
      <c r="M172" s="52"/>
      <c r="N172" s="52"/>
      <c r="O172" s="52"/>
      <c r="P172" s="52"/>
      <c r="Q172" s="52"/>
      <c r="R172" s="52"/>
    </row>
    <row r="173" spans="11:18" x14ac:dyDescent="0.2">
      <c r="K173" s="52"/>
      <c r="L173" s="52"/>
      <c r="M173" s="52"/>
      <c r="N173" s="52"/>
      <c r="O173" s="52"/>
      <c r="P173" s="52"/>
      <c r="Q173" s="52"/>
      <c r="R173" s="52"/>
    </row>
  </sheetData>
  <autoFilter ref="A1:I38">
    <filterColumn colId="0" showButton="0"/>
    <filterColumn colId="3" showButton="0"/>
    <filterColumn colId="4" showButton="0"/>
  </autoFilter>
  <mergeCells count="79">
    <mergeCell ref="I141:I142"/>
    <mergeCell ref="I143:I144"/>
    <mergeCell ref="I145:I146"/>
    <mergeCell ref="I133:I134"/>
    <mergeCell ref="I131:I132"/>
    <mergeCell ref="I135:I136"/>
    <mergeCell ref="I137:I138"/>
    <mergeCell ref="I139:I140"/>
    <mergeCell ref="O1:O2"/>
    <mergeCell ref="P1:P2"/>
    <mergeCell ref="Q1:Q2"/>
    <mergeCell ref="R1:R2"/>
    <mergeCell ref="I51:I130"/>
    <mergeCell ref="J1:J2"/>
    <mergeCell ref="K1:K2"/>
    <mergeCell ref="L1:L2"/>
    <mergeCell ref="M1:M2"/>
    <mergeCell ref="N1:N2"/>
    <mergeCell ref="I7:I8"/>
    <mergeCell ref="I9:I10"/>
    <mergeCell ref="I3:I4"/>
    <mergeCell ref="I5:I6"/>
    <mergeCell ref="I20:I50"/>
    <mergeCell ref="A1:B1"/>
    <mergeCell ref="C1:C2"/>
    <mergeCell ref="D1:F2"/>
    <mergeCell ref="H1:H2"/>
    <mergeCell ref="I1:I2"/>
    <mergeCell ref="D15:F15"/>
    <mergeCell ref="I15:I19"/>
    <mergeCell ref="D16:F16"/>
    <mergeCell ref="D17:F17"/>
    <mergeCell ref="D18:F18"/>
    <mergeCell ref="D19:F19"/>
    <mergeCell ref="D11:D14"/>
    <mergeCell ref="E11:E12"/>
    <mergeCell ref="E13:E14"/>
    <mergeCell ref="D3:D10"/>
    <mergeCell ref="E3:E6"/>
    <mergeCell ref="E7:E10"/>
    <mergeCell ref="D126:D130"/>
    <mergeCell ref="D20:F20"/>
    <mergeCell ref="D21:D24"/>
    <mergeCell ref="E21:E23"/>
    <mergeCell ref="D25:D30"/>
    <mergeCell ref="E25:E26"/>
    <mergeCell ref="E27:E28"/>
    <mergeCell ref="E29:E30"/>
    <mergeCell ref="D96:D100"/>
    <mergeCell ref="D51:D55"/>
    <mergeCell ref="D56:D60"/>
    <mergeCell ref="D61:D65"/>
    <mergeCell ref="D66:D70"/>
    <mergeCell ref="D71:D75"/>
    <mergeCell ref="D131:D138"/>
    <mergeCell ref="E131:E134"/>
    <mergeCell ref="E135:E138"/>
    <mergeCell ref="D31:D35"/>
    <mergeCell ref="D36:D40"/>
    <mergeCell ref="D41:D45"/>
    <mergeCell ref="D46:D50"/>
    <mergeCell ref="D101:D105"/>
    <mergeCell ref="D106:D110"/>
    <mergeCell ref="D111:D115"/>
    <mergeCell ref="D116:D120"/>
    <mergeCell ref="D76:D80"/>
    <mergeCell ref="D81:D85"/>
    <mergeCell ref="D86:D90"/>
    <mergeCell ref="D91:D95"/>
    <mergeCell ref="D121:D125"/>
    <mergeCell ref="D147:D150"/>
    <mergeCell ref="D139:D146"/>
    <mergeCell ref="E139:E142"/>
    <mergeCell ref="E143:E146"/>
    <mergeCell ref="D151:D154"/>
    <mergeCell ref="E147:E148"/>
    <mergeCell ref="E149:E150"/>
    <mergeCell ref="E151:E152"/>
    <mergeCell ref="E153:E154"/>
  </mergeCells>
  <phoneticPr fontId="1"/>
  <pageMargins left="0.25" right="0.25" top="0.75" bottom="0.75" header="0.3" footer="0.3"/>
  <pageSetup paperSize="8" scale="47" fitToHeight="0" orientation="portrait" r:id="rId1"/>
  <rowBreaks count="2" manualBreakCount="2">
    <brk id="65" max="8" man="1"/>
    <brk id="130" max="8"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167"/>
  <sheetViews>
    <sheetView view="pageBreakPreview" zoomScale="70" zoomScaleNormal="100" zoomScaleSheetLayoutView="70" workbookViewId="0">
      <selection activeCell="G2" sqref="G2"/>
    </sheetView>
  </sheetViews>
  <sheetFormatPr defaultColWidth="8.88671875" defaultRowHeight="15.6" x14ac:dyDescent="0.2"/>
  <cols>
    <col min="1" max="1" width="5.77734375" style="6" customWidth="1"/>
    <col min="2" max="2" width="8.33203125" style="1" customWidth="1"/>
    <col min="3" max="3" width="87.6640625" style="7" bestFit="1" customWidth="1"/>
    <col min="4" max="4" width="37.77734375" style="1" customWidth="1"/>
    <col min="5" max="5" width="43" style="1" customWidth="1"/>
    <col min="6" max="6" width="90" style="1" customWidth="1"/>
    <col min="7" max="8" width="13.109375" style="6" customWidth="1"/>
    <col min="9" max="9" width="13.109375" style="1" customWidth="1"/>
    <col min="10" max="10" width="15.33203125" style="1" customWidth="1"/>
    <col min="11" max="16384" width="8.88671875" style="1"/>
  </cols>
  <sheetData>
    <row r="1" spans="1:18" ht="30.6" customHeight="1" x14ac:dyDescent="0.2">
      <c r="A1" s="147" t="s">
        <v>5</v>
      </c>
      <c r="B1" s="147"/>
      <c r="C1" s="119" t="s">
        <v>0</v>
      </c>
      <c r="D1" s="120" t="s">
        <v>4</v>
      </c>
      <c r="E1" s="121"/>
      <c r="F1" s="121"/>
      <c r="G1" s="24"/>
      <c r="H1" s="119" t="s">
        <v>2</v>
      </c>
      <c r="I1" s="124" t="s">
        <v>1</v>
      </c>
      <c r="J1" s="127" t="s">
        <v>545</v>
      </c>
      <c r="K1" s="127" t="s">
        <v>546</v>
      </c>
      <c r="L1" s="127" t="s">
        <v>547</v>
      </c>
      <c r="M1" s="127" t="s">
        <v>548</v>
      </c>
      <c r="N1" s="127" t="s">
        <v>549</v>
      </c>
      <c r="O1" s="126" t="s">
        <v>550</v>
      </c>
      <c r="P1" s="127" t="s">
        <v>551</v>
      </c>
      <c r="Q1" s="127" t="s">
        <v>552</v>
      </c>
      <c r="R1" s="127" t="s">
        <v>553</v>
      </c>
    </row>
    <row r="2" spans="1:18" ht="30.6" customHeight="1" x14ac:dyDescent="0.2">
      <c r="A2" s="2" t="s">
        <v>6</v>
      </c>
      <c r="B2" s="3" t="s">
        <v>7</v>
      </c>
      <c r="C2" s="119"/>
      <c r="D2" s="122"/>
      <c r="E2" s="123"/>
      <c r="F2" s="123"/>
      <c r="G2" s="4" t="s">
        <v>3</v>
      </c>
      <c r="H2" s="119"/>
      <c r="I2" s="125"/>
      <c r="J2" s="128"/>
      <c r="K2" s="128"/>
      <c r="L2" s="128"/>
      <c r="M2" s="128"/>
      <c r="N2" s="128"/>
      <c r="O2" s="126"/>
      <c r="P2" s="128"/>
      <c r="Q2" s="128"/>
      <c r="R2" s="128"/>
    </row>
    <row r="3" spans="1:18" ht="41.25" customHeight="1" x14ac:dyDescent="0.2">
      <c r="A3" s="2" t="s">
        <v>8</v>
      </c>
      <c r="B3" s="3" t="s">
        <v>775</v>
      </c>
      <c r="C3" s="27" t="s">
        <v>63</v>
      </c>
      <c r="D3" s="111" t="s">
        <v>322</v>
      </c>
      <c r="E3" s="108" t="s">
        <v>27</v>
      </c>
      <c r="F3" s="28"/>
      <c r="G3" s="12">
        <v>0.9</v>
      </c>
      <c r="H3" s="2">
        <v>1053</v>
      </c>
      <c r="I3" s="131" t="s">
        <v>11</v>
      </c>
      <c r="J3" s="48">
        <v>43313</v>
      </c>
      <c r="K3" s="48">
        <v>43313</v>
      </c>
      <c r="L3" s="48">
        <v>43313</v>
      </c>
      <c r="M3" s="49"/>
      <c r="N3" s="49"/>
      <c r="O3" s="49"/>
      <c r="P3" s="49">
        <v>2</v>
      </c>
      <c r="Q3" s="49">
        <v>2</v>
      </c>
      <c r="R3" s="49">
        <v>2</v>
      </c>
    </row>
    <row r="4" spans="1:18" ht="41.25" customHeight="1" x14ac:dyDescent="0.2">
      <c r="A4" s="2" t="s">
        <v>8</v>
      </c>
      <c r="B4" s="3" t="s">
        <v>570</v>
      </c>
      <c r="C4" s="27" t="s">
        <v>65</v>
      </c>
      <c r="D4" s="111"/>
      <c r="E4" s="109"/>
      <c r="F4" s="11" t="s">
        <v>362</v>
      </c>
      <c r="G4" s="12">
        <v>0.9</v>
      </c>
      <c r="H4" s="2">
        <v>753</v>
      </c>
      <c r="I4" s="131"/>
      <c r="J4" s="48">
        <v>43313</v>
      </c>
      <c r="K4" s="48">
        <v>43313</v>
      </c>
      <c r="L4" s="48">
        <v>43313</v>
      </c>
      <c r="M4" s="49"/>
      <c r="N4" s="49"/>
      <c r="O4" s="49"/>
      <c r="P4" s="49">
        <v>2</v>
      </c>
      <c r="Q4" s="49">
        <v>2</v>
      </c>
      <c r="R4" s="49">
        <v>2</v>
      </c>
    </row>
    <row r="5" spans="1:18" ht="41.25" customHeight="1" x14ac:dyDescent="0.2">
      <c r="A5" s="2" t="s">
        <v>8</v>
      </c>
      <c r="B5" s="3" t="s">
        <v>571</v>
      </c>
      <c r="C5" s="8" t="s">
        <v>75</v>
      </c>
      <c r="D5" s="111"/>
      <c r="E5" s="109"/>
      <c r="F5" s="21" t="s">
        <v>366</v>
      </c>
      <c r="G5" s="12">
        <v>0.9</v>
      </c>
      <c r="H5" s="10">
        <v>35</v>
      </c>
      <c r="I5" s="112" t="s">
        <v>376</v>
      </c>
      <c r="J5" s="48">
        <v>43313</v>
      </c>
      <c r="K5" s="48">
        <v>43313</v>
      </c>
      <c r="L5" s="48">
        <v>43313</v>
      </c>
      <c r="M5" s="49"/>
      <c r="N5" s="49"/>
      <c r="O5" s="49"/>
      <c r="P5" s="49">
        <v>2</v>
      </c>
      <c r="Q5" s="49">
        <v>2</v>
      </c>
      <c r="R5" s="49">
        <v>2</v>
      </c>
    </row>
    <row r="6" spans="1:18" ht="41.25" customHeight="1" x14ac:dyDescent="0.2">
      <c r="A6" s="2" t="s">
        <v>8</v>
      </c>
      <c r="B6" s="3" t="s">
        <v>572</v>
      </c>
      <c r="C6" s="8" t="s">
        <v>76</v>
      </c>
      <c r="D6" s="111"/>
      <c r="E6" s="110"/>
      <c r="F6" s="21" t="s">
        <v>378</v>
      </c>
      <c r="G6" s="12">
        <v>0.9</v>
      </c>
      <c r="H6" s="10">
        <v>25</v>
      </c>
      <c r="I6" s="114"/>
      <c r="J6" s="48">
        <v>43313</v>
      </c>
      <c r="K6" s="48">
        <v>43313</v>
      </c>
      <c r="L6" s="48">
        <v>43313</v>
      </c>
      <c r="M6" s="49"/>
      <c r="N6" s="49"/>
      <c r="O6" s="49"/>
      <c r="P6" s="49">
        <v>2</v>
      </c>
      <c r="Q6" s="49">
        <v>2</v>
      </c>
      <c r="R6" s="49">
        <v>2</v>
      </c>
    </row>
    <row r="7" spans="1:18" ht="41.25" customHeight="1" x14ac:dyDescent="0.2">
      <c r="A7" s="2" t="s">
        <v>8</v>
      </c>
      <c r="B7" s="3" t="s">
        <v>776</v>
      </c>
      <c r="C7" s="27" t="s">
        <v>66</v>
      </c>
      <c r="D7" s="111"/>
      <c r="E7" s="108" t="s">
        <v>9</v>
      </c>
      <c r="F7" s="28"/>
      <c r="G7" s="12">
        <v>0.9</v>
      </c>
      <c r="H7" s="2">
        <v>2160</v>
      </c>
      <c r="I7" s="131" t="s">
        <v>11</v>
      </c>
      <c r="J7" s="48">
        <v>43313</v>
      </c>
      <c r="K7" s="48">
        <v>43313</v>
      </c>
      <c r="L7" s="48">
        <v>43313</v>
      </c>
      <c r="M7" s="49"/>
      <c r="N7" s="49"/>
      <c r="O7" s="49"/>
      <c r="P7" s="49">
        <v>2</v>
      </c>
      <c r="Q7" s="49">
        <v>2</v>
      </c>
      <c r="R7" s="49">
        <v>2</v>
      </c>
    </row>
    <row r="8" spans="1:18" ht="41.25" customHeight="1" x14ac:dyDescent="0.2">
      <c r="A8" s="2" t="s">
        <v>8</v>
      </c>
      <c r="B8" s="3" t="s">
        <v>777</v>
      </c>
      <c r="C8" s="27" t="s">
        <v>68</v>
      </c>
      <c r="D8" s="111"/>
      <c r="E8" s="109"/>
      <c r="F8" s="11" t="s">
        <v>365</v>
      </c>
      <c r="G8" s="12">
        <v>0.9</v>
      </c>
      <c r="H8" s="2">
        <v>1559</v>
      </c>
      <c r="I8" s="131"/>
      <c r="J8" s="48">
        <v>43313</v>
      </c>
      <c r="K8" s="48">
        <v>43313</v>
      </c>
      <c r="L8" s="48">
        <v>43313</v>
      </c>
      <c r="M8" s="49"/>
      <c r="N8" s="49"/>
      <c r="O8" s="49"/>
      <c r="P8" s="49">
        <v>2</v>
      </c>
      <c r="Q8" s="49">
        <v>2</v>
      </c>
      <c r="R8" s="49">
        <v>2</v>
      </c>
    </row>
    <row r="9" spans="1:18" ht="41.25" customHeight="1" x14ac:dyDescent="0.2">
      <c r="A9" s="2" t="s">
        <v>8</v>
      </c>
      <c r="B9" s="3" t="s">
        <v>778</v>
      </c>
      <c r="C9" s="8" t="s">
        <v>77</v>
      </c>
      <c r="D9" s="111"/>
      <c r="E9" s="109"/>
      <c r="F9" s="21" t="s">
        <v>214</v>
      </c>
      <c r="G9" s="12">
        <v>0.9</v>
      </c>
      <c r="H9" s="10">
        <v>71</v>
      </c>
      <c r="I9" s="112" t="s">
        <v>376</v>
      </c>
      <c r="J9" s="48">
        <v>43313</v>
      </c>
      <c r="K9" s="48">
        <v>43313</v>
      </c>
      <c r="L9" s="48">
        <v>43313</v>
      </c>
      <c r="M9" s="49"/>
      <c r="N9" s="49"/>
      <c r="O9" s="49"/>
      <c r="P9" s="49">
        <v>2</v>
      </c>
      <c r="Q9" s="49">
        <v>2</v>
      </c>
      <c r="R9" s="49">
        <v>2</v>
      </c>
    </row>
    <row r="10" spans="1:18" ht="41.25" customHeight="1" x14ac:dyDescent="0.2">
      <c r="A10" s="2" t="s">
        <v>8</v>
      </c>
      <c r="B10" s="3" t="s">
        <v>779</v>
      </c>
      <c r="C10" s="8" t="s">
        <v>78</v>
      </c>
      <c r="D10" s="111"/>
      <c r="E10" s="110"/>
      <c r="F10" s="21" t="s">
        <v>316</v>
      </c>
      <c r="G10" s="12">
        <v>0.9</v>
      </c>
      <c r="H10" s="10">
        <v>51</v>
      </c>
      <c r="I10" s="114"/>
      <c r="J10" s="48">
        <v>43313</v>
      </c>
      <c r="K10" s="48">
        <v>43313</v>
      </c>
      <c r="L10" s="48">
        <v>43313</v>
      </c>
      <c r="M10" s="49"/>
      <c r="N10" s="49"/>
      <c r="O10" s="49"/>
      <c r="P10" s="49">
        <v>2</v>
      </c>
      <c r="Q10" s="49">
        <v>2</v>
      </c>
      <c r="R10" s="49">
        <v>2</v>
      </c>
    </row>
    <row r="11" spans="1:18" s="16" customFormat="1" ht="41.25" customHeight="1" x14ac:dyDescent="0.2">
      <c r="A11" s="13" t="s">
        <v>8</v>
      </c>
      <c r="B11" s="3" t="s">
        <v>781</v>
      </c>
      <c r="C11" s="25" t="s">
        <v>64</v>
      </c>
      <c r="D11" s="108" t="s">
        <v>367</v>
      </c>
      <c r="E11" s="108" t="s">
        <v>368</v>
      </c>
      <c r="F11" s="21" t="s">
        <v>10</v>
      </c>
      <c r="G11" s="12">
        <v>0.9</v>
      </c>
      <c r="H11" s="13">
        <v>53</v>
      </c>
      <c r="I11" s="46" t="s">
        <v>11</v>
      </c>
      <c r="J11" s="48">
        <v>43313</v>
      </c>
      <c r="K11" s="48">
        <v>43313</v>
      </c>
      <c r="L11" s="48">
        <v>43313</v>
      </c>
      <c r="M11" s="49"/>
      <c r="N11" s="49"/>
      <c r="O11" s="49"/>
      <c r="P11" s="49">
        <v>2</v>
      </c>
      <c r="Q11" s="49">
        <v>2</v>
      </c>
      <c r="R11" s="49">
        <v>2</v>
      </c>
    </row>
    <row r="12" spans="1:18" s="16" customFormat="1" ht="41.25" customHeight="1" x14ac:dyDescent="0.2">
      <c r="A12" s="13" t="s">
        <v>8</v>
      </c>
      <c r="B12" s="3" t="s">
        <v>576</v>
      </c>
      <c r="C12" s="9" t="s">
        <v>372</v>
      </c>
      <c r="D12" s="109"/>
      <c r="E12" s="109"/>
      <c r="F12" s="21" t="s">
        <v>369</v>
      </c>
      <c r="G12" s="12">
        <v>0.9</v>
      </c>
      <c r="H12" s="10">
        <v>2</v>
      </c>
      <c r="I12" s="46" t="s">
        <v>377</v>
      </c>
      <c r="J12" s="48">
        <v>43313</v>
      </c>
      <c r="K12" s="48">
        <v>43313</v>
      </c>
      <c r="L12" s="48">
        <v>43313</v>
      </c>
      <c r="M12" s="49"/>
      <c r="N12" s="49"/>
      <c r="O12" s="49"/>
      <c r="P12" s="49">
        <v>2</v>
      </c>
      <c r="Q12" s="49">
        <v>2</v>
      </c>
      <c r="R12" s="49">
        <v>2</v>
      </c>
    </row>
    <row r="13" spans="1:18" s="16" customFormat="1" ht="41.25" customHeight="1" x14ac:dyDescent="0.2">
      <c r="A13" s="13" t="s">
        <v>8</v>
      </c>
      <c r="B13" s="3" t="s">
        <v>577</v>
      </c>
      <c r="C13" s="25" t="s">
        <v>67</v>
      </c>
      <c r="D13" s="109"/>
      <c r="E13" s="108" t="s">
        <v>371</v>
      </c>
      <c r="F13" s="21" t="s">
        <v>10</v>
      </c>
      <c r="G13" s="12">
        <v>0.9</v>
      </c>
      <c r="H13" s="13">
        <v>108</v>
      </c>
      <c r="I13" s="46" t="s">
        <v>11</v>
      </c>
      <c r="J13" s="48">
        <v>43313</v>
      </c>
      <c r="K13" s="48">
        <v>43313</v>
      </c>
      <c r="L13" s="48">
        <v>43313</v>
      </c>
      <c r="M13" s="49"/>
      <c r="N13" s="49"/>
      <c r="O13" s="49"/>
      <c r="P13" s="49">
        <v>2</v>
      </c>
      <c r="Q13" s="49">
        <v>2</v>
      </c>
      <c r="R13" s="49">
        <v>2</v>
      </c>
    </row>
    <row r="14" spans="1:18" s="16" customFormat="1" ht="41.25" customHeight="1" x14ac:dyDescent="0.2">
      <c r="A14" s="13" t="s">
        <v>8</v>
      </c>
      <c r="B14" s="3" t="s">
        <v>578</v>
      </c>
      <c r="C14" s="9" t="s">
        <v>373</v>
      </c>
      <c r="D14" s="110"/>
      <c r="E14" s="109"/>
      <c r="F14" s="21" t="s">
        <v>370</v>
      </c>
      <c r="G14" s="12">
        <v>0.9</v>
      </c>
      <c r="H14" s="10">
        <v>4</v>
      </c>
      <c r="I14" s="46" t="s">
        <v>377</v>
      </c>
      <c r="J14" s="48">
        <v>43313</v>
      </c>
      <c r="K14" s="48">
        <v>43313</v>
      </c>
      <c r="L14" s="48">
        <v>43313</v>
      </c>
      <c r="M14" s="49"/>
      <c r="N14" s="49"/>
      <c r="O14" s="49"/>
      <c r="P14" s="49">
        <v>2</v>
      </c>
      <c r="Q14" s="49">
        <v>2</v>
      </c>
      <c r="R14" s="49">
        <v>2</v>
      </c>
    </row>
    <row r="15" spans="1:18" ht="41.25" customHeight="1" x14ac:dyDescent="0.2">
      <c r="A15" s="2" t="s">
        <v>8</v>
      </c>
      <c r="B15" s="14" t="s">
        <v>636</v>
      </c>
      <c r="C15" s="25" t="s">
        <v>15</v>
      </c>
      <c r="D15" s="139" t="s">
        <v>79</v>
      </c>
      <c r="E15" s="140"/>
      <c r="F15" s="141"/>
      <c r="G15" s="12">
        <v>0.9</v>
      </c>
      <c r="H15" s="2">
        <v>192</v>
      </c>
      <c r="I15" s="112" t="s">
        <v>11</v>
      </c>
      <c r="J15" s="48">
        <v>43313</v>
      </c>
      <c r="K15" s="48">
        <v>43313</v>
      </c>
      <c r="L15" s="48">
        <v>43313</v>
      </c>
      <c r="M15" s="49"/>
      <c r="N15" s="49"/>
      <c r="O15" s="49"/>
      <c r="P15" s="49">
        <v>2</v>
      </c>
      <c r="Q15" s="49">
        <v>2</v>
      </c>
      <c r="R15" s="49">
        <v>2</v>
      </c>
    </row>
    <row r="16" spans="1:18" ht="41.25" customHeight="1" x14ac:dyDescent="0.2">
      <c r="A16" s="2" t="s">
        <v>8</v>
      </c>
      <c r="B16" s="14" t="s">
        <v>579</v>
      </c>
      <c r="C16" s="17" t="s">
        <v>32</v>
      </c>
      <c r="D16" s="137" t="s">
        <v>34</v>
      </c>
      <c r="E16" s="146"/>
      <c r="F16" s="138"/>
      <c r="G16" s="12">
        <v>0.9</v>
      </c>
      <c r="H16" s="2">
        <v>120</v>
      </c>
      <c r="I16" s="113"/>
      <c r="J16" s="48">
        <v>43313</v>
      </c>
      <c r="K16" s="48">
        <v>43313</v>
      </c>
      <c r="L16" s="48">
        <v>43313</v>
      </c>
      <c r="M16" s="49"/>
      <c r="N16" s="49"/>
      <c r="O16" s="49"/>
      <c r="P16" s="49">
        <v>2</v>
      </c>
      <c r="Q16" s="49">
        <v>2</v>
      </c>
      <c r="R16" s="49">
        <v>2</v>
      </c>
    </row>
    <row r="17" spans="1:18" ht="41.25" customHeight="1" x14ac:dyDescent="0.2">
      <c r="A17" s="2" t="s">
        <v>8</v>
      </c>
      <c r="B17" s="14" t="s">
        <v>580</v>
      </c>
      <c r="C17" s="17" t="s">
        <v>33</v>
      </c>
      <c r="D17" s="137" t="s">
        <v>34</v>
      </c>
      <c r="E17" s="146"/>
      <c r="F17" s="138"/>
      <c r="G17" s="12">
        <v>0.9</v>
      </c>
      <c r="H17" s="2">
        <v>120</v>
      </c>
      <c r="I17" s="113"/>
      <c r="J17" s="48">
        <v>43313</v>
      </c>
      <c r="K17" s="48">
        <v>43313</v>
      </c>
      <c r="L17" s="48">
        <v>43313</v>
      </c>
      <c r="M17" s="49"/>
      <c r="N17" s="49"/>
      <c r="O17" s="49"/>
      <c r="P17" s="49">
        <v>2</v>
      </c>
      <c r="Q17" s="49">
        <v>2</v>
      </c>
      <c r="R17" s="49">
        <v>2</v>
      </c>
    </row>
    <row r="18" spans="1:18" ht="41.25" customHeight="1" x14ac:dyDescent="0.2">
      <c r="A18" s="2" t="s">
        <v>8</v>
      </c>
      <c r="B18" s="14" t="s">
        <v>581</v>
      </c>
      <c r="C18" s="17" t="s">
        <v>35</v>
      </c>
      <c r="D18" s="137" t="s">
        <v>36</v>
      </c>
      <c r="E18" s="146"/>
      <c r="F18" s="138"/>
      <c r="G18" s="12">
        <v>0.9</v>
      </c>
      <c r="H18" s="2">
        <v>80</v>
      </c>
      <c r="I18" s="113"/>
      <c r="J18" s="48">
        <v>43313</v>
      </c>
      <c r="K18" s="48">
        <v>43313</v>
      </c>
      <c r="L18" s="48">
        <v>43313</v>
      </c>
      <c r="M18" s="49"/>
      <c r="N18" s="49"/>
      <c r="O18" s="49"/>
      <c r="P18" s="49">
        <v>2</v>
      </c>
      <c r="Q18" s="49">
        <v>2</v>
      </c>
      <c r="R18" s="49">
        <v>2</v>
      </c>
    </row>
    <row r="19" spans="1:18" ht="41.25" customHeight="1" x14ac:dyDescent="0.2">
      <c r="A19" s="13" t="s">
        <v>8</v>
      </c>
      <c r="B19" s="14" t="s">
        <v>582</v>
      </c>
      <c r="C19" s="30" t="s">
        <v>17</v>
      </c>
      <c r="D19" s="102" t="s">
        <v>14</v>
      </c>
      <c r="E19" s="103"/>
      <c r="F19" s="104"/>
      <c r="G19" s="12">
        <v>0.9</v>
      </c>
      <c r="H19" s="2">
        <v>180</v>
      </c>
      <c r="I19" s="114"/>
      <c r="J19" s="48">
        <v>43313</v>
      </c>
      <c r="K19" s="48">
        <v>43313</v>
      </c>
      <c r="L19" s="48">
        <v>43313</v>
      </c>
      <c r="M19" s="49"/>
      <c r="N19" s="49"/>
      <c r="O19" s="49"/>
      <c r="P19" s="49">
        <v>2</v>
      </c>
      <c r="Q19" s="49">
        <v>2</v>
      </c>
      <c r="R19" s="49">
        <v>2</v>
      </c>
    </row>
    <row r="20" spans="1:18" ht="41.25" customHeight="1" x14ac:dyDescent="0.2">
      <c r="A20" s="2" t="s">
        <v>8</v>
      </c>
      <c r="B20" s="3" t="s">
        <v>656</v>
      </c>
      <c r="C20" s="17" t="s">
        <v>16</v>
      </c>
      <c r="D20" s="17" t="s">
        <v>30</v>
      </c>
      <c r="E20" s="137" t="s">
        <v>172</v>
      </c>
      <c r="F20" s="138"/>
      <c r="G20" s="12">
        <v>0.9</v>
      </c>
      <c r="H20" s="2">
        <v>50</v>
      </c>
      <c r="I20" s="112" t="s">
        <v>29</v>
      </c>
      <c r="J20" s="48">
        <v>43313</v>
      </c>
      <c r="K20" s="48">
        <v>43313</v>
      </c>
      <c r="L20" s="48">
        <v>43313</v>
      </c>
      <c r="M20" s="49"/>
      <c r="N20" s="49"/>
      <c r="O20" s="49"/>
      <c r="P20" s="49">
        <v>2</v>
      </c>
      <c r="Q20" s="49">
        <v>2</v>
      </c>
      <c r="R20" s="49">
        <v>2</v>
      </c>
    </row>
    <row r="21" spans="1:18" ht="41.25" customHeight="1" x14ac:dyDescent="0.2">
      <c r="A21" s="2" t="s">
        <v>8</v>
      </c>
      <c r="B21" s="14" t="s">
        <v>657</v>
      </c>
      <c r="C21" s="17" t="s">
        <v>16</v>
      </c>
      <c r="D21" s="17" t="s">
        <v>31</v>
      </c>
      <c r="E21" s="137" t="s">
        <v>173</v>
      </c>
      <c r="F21" s="138"/>
      <c r="G21" s="12">
        <v>0.9</v>
      </c>
      <c r="H21" s="2">
        <v>50</v>
      </c>
      <c r="I21" s="114"/>
      <c r="J21" s="48">
        <v>43313</v>
      </c>
      <c r="K21" s="48">
        <v>43313</v>
      </c>
      <c r="L21" s="48">
        <v>43313</v>
      </c>
      <c r="M21" s="49"/>
      <c r="N21" s="49"/>
      <c r="O21" s="49"/>
      <c r="P21" s="49">
        <v>2</v>
      </c>
      <c r="Q21" s="49">
        <v>2</v>
      </c>
      <c r="R21" s="49">
        <v>2</v>
      </c>
    </row>
    <row r="22" spans="1:18" ht="41.25" customHeight="1" x14ac:dyDescent="0.2">
      <c r="A22" s="2" t="s">
        <v>8</v>
      </c>
      <c r="B22" s="14" t="s">
        <v>658</v>
      </c>
      <c r="C22" s="17" t="s">
        <v>37</v>
      </c>
      <c r="D22" s="139" t="s">
        <v>13</v>
      </c>
      <c r="E22" s="140"/>
      <c r="F22" s="141"/>
      <c r="G22" s="12">
        <v>0.9</v>
      </c>
      <c r="H22" s="2">
        <v>96</v>
      </c>
      <c r="I22" s="112" t="s">
        <v>19</v>
      </c>
      <c r="J22" s="48">
        <v>43313</v>
      </c>
      <c r="K22" s="48">
        <v>43313</v>
      </c>
      <c r="L22" s="48">
        <v>43313</v>
      </c>
      <c r="M22" s="49"/>
      <c r="N22" s="49"/>
      <c r="O22" s="49"/>
      <c r="P22" s="49">
        <v>2</v>
      </c>
      <c r="Q22" s="49">
        <v>2</v>
      </c>
      <c r="R22" s="49">
        <v>2</v>
      </c>
    </row>
    <row r="23" spans="1:18" ht="41.25" customHeight="1" x14ac:dyDescent="0.2">
      <c r="A23" s="2" t="s">
        <v>8</v>
      </c>
      <c r="B23" s="14" t="s">
        <v>637</v>
      </c>
      <c r="C23" s="27" t="s">
        <v>18</v>
      </c>
      <c r="D23" s="142" t="s">
        <v>12</v>
      </c>
      <c r="E23" s="135" t="s">
        <v>38</v>
      </c>
      <c r="F23" s="26" t="s">
        <v>39</v>
      </c>
      <c r="G23" s="12">
        <v>0.9</v>
      </c>
      <c r="H23" s="2">
        <v>384</v>
      </c>
      <c r="I23" s="113"/>
      <c r="J23" s="48">
        <v>43313</v>
      </c>
      <c r="K23" s="48">
        <v>43313</v>
      </c>
      <c r="L23" s="48">
        <v>43313</v>
      </c>
      <c r="M23" s="49"/>
      <c r="N23" s="49"/>
      <c r="O23" s="49"/>
      <c r="P23" s="49">
        <v>2</v>
      </c>
      <c r="Q23" s="49">
        <v>2</v>
      </c>
      <c r="R23" s="49">
        <v>2</v>
      </c>
    </row>
    <row r="24" spans="1:18" ht="41.25" customHeight="1" x14ac:dyDescent="0.2">
      <c r="A24" s="2" t="s">
        <v>8</v>
      </c>
      <c r="B24" s="14" t="s">
        <v>583</v>
      </c>
      <c r="C24" s="27" t="s">
        <v>20</v>
      </c>
      <c r="D24" s="143"/>
      <c r="E24" s="145"/>
      <c r="F24" s="18" t="s">
        <v>40</v>
      </c>
      <c r="G24" s="12">
        <v>0.9</v>
      </c>
      <c r="H24" s="2">
        <v>384</v>
      </c>
      <c r="I24" s="113"/>
      <c r="J24" s="48">
        <v>43313</v>
      </c>
      <c r="K24" s="48">
        <v>43313</v>
      </c>
      <c r="L24" s="48">
        <v>43313</v>
      </c>
      <c r="M24" s="49"/>
      <c r="N24" s="49"/>
      <c r="O24" s="49"/>
      <c r="P24" s="49">
        <v>2</v>
      </c>
      <c r="Q24" s="49">
        <v>2</v>
      </c>
      <c r="R24" s="49">
        <v>2</v>
      </c>
    </row>
    <row r="25" spans="1:18" ht="41.25" customHeight="1" x14ac:dyDescent="0.2">
      <c r="A25" s="2" t="s">
        <v>8</v>
      </c>
      <c r="B25" s="14" t="s">
        <v>584</v>
      </c>
      <c r="C25" s="27" t="s">
        <v>21</v>
      </c>
      <c r="D25" s="143"/>
      <c r="E25" s="136"/>
      <c r="F25" s="18" t="s">
        <v>41</v>
      </c>
      <c r="G25" s="12">
        <v>0.9</v>
      </c>
      <c r="H25" s="2">
        <v>384</v>
      </c>
      <c r="I25" s="113"/>
      <c r="J25" s="48">
        <v>43313</v>
      </c>
      <c r="K25" s="48">
        <v>43313</v>
      </c>
      <c r="L25" s="48">
        <v>43313</v>
      </c>
      <c r="M25" s="49"/>
      <c r="N25" s="49"/>
      <c r="O25" s="49"/>
      <c r="P25" s="49">
        <v>2</v>
      </c>
      <c r="Q25" s="49">
        <v>2</v>
      </c>
      <c r="R25" s="49">
        <v>2</v>
      </c>
    </row>
    <row r="26" spans="1:18" ht="41.25" customHeight="1" x14ac:dyDescent="0.2">
      <c r="A26" s="2" t="s">
        <v>8</v>
      </c>
      <c r="B26" s="14" t="s">
        <v>585</v>
      </c>
      <c r="C26" s="27" t="s">
        <v>22</v>
      </c>
      <c r="D26" s="144"/>
      <c r="E26" s="18" t="s">
        <v>42</v>
      </c>
      <c r="F26" s="25" t="s">
        <v>43</v>
      </c>
      <c r="G26" s="12">
        <v>0.9</v>
      </c>
      <c r="H26" s="2">
        <v>560</v>
      </c>
      <c r="I26" s="113"/>
      <c r="J26" s="48">
        <v>43313</v>
      </c>
      <c r="K26" s="48">
        <v>43313</v>
      </c>
      <c r="L26" s="48">
        <v>43313</v>
      </c>
      <c r="M26" s="49"/>
      <c r="N26" s="49"/>
      <c r="O26" s="49"/>
      <c r="P26" s="49">
        <v>2</v>
      </c>
      <c r="Q26" s="49">
        <v>2</v>
      </c>
      <c r="R26" s="49">
        <v>2</v>
      </c>
    </row>
    <row r="27" spans="1:18" ht="41.25" customHeight="1" x14ac:dyDescent="0.2">
      <c r="A27" s="2" t="s">
        <v>8</v>
      </c>
      <c r="B27" s="14" t="s">
        <v>638</v>
      </c>
      <c r="C27" s="27" t="s">
        <v>165</v>
      </c>
      <c r="D27" s="142" t="s">
        <v>23</v>
      </c>
      <c r="E27" s="135" t="s">
        <v>46</v>
      </c>
      <c r="F27" s="39" t="s">
        <v>160</v>
      </c>
      <c r="G27" s="38">
        <v>0.9</v>
      </c>
      <c r="H27" s="2">
        <v>57</v>
      </c>
      <c r="I27" s="113"/>
      <c r="J27" s="48">
        <v>43313</v>
      </c>
      <c r="K27" s="48">
        <v>43313</v>
      </c>
      <c r="L27" s="48">
        <v>43313</v>
      </c>
      <c r="M27" s="49"/>
      <c r="N27" s="49"/>
      <c r="O27" s="49"/>
      <c r="P27" s="49">
        <v>2</v>
      </c>
      <c r="Q27" s="49">
        <v>2</v>
      </c>
      <c r="R27" s="49">
        <v>2</v>
      </c>
    </row>
    <row r="28" spans="1:18" ht="41.25" customHeight="1" x14ac:dyDescent="0.2">
      <c r="A28" s="2" t="s">
        <v>8</v>
      </c>
      <c r="B28" s="14" t="s">
        <v>639</v>
      </c>
      <c r="C28" s="27" t="s">
        <v>166</v>
      </c>
      <c r="D28" s="143"/>
      <c r="E28" s="136"/>
      <c r="F28" s="10" t="s">
        <v>159</v>
      </c>
      <c r="G28" s="38">
        <v>0.9</v>
      </c>
      <c r="H28" s="2">
        <v>115</v>
      </c>
      <c r="I28" s="113"/>
      <c r="J28" s="48">
        <v>43313</v>
      </c>
      <c r="K28" s="48">
        <v>43313</v>
      </c>
      <c r="L28" s="48">
        <v>43313</v>
      </c>
      <c r="M28" s="49"/>
      <c r="N28" s="49"/>
      <c r="O28" s="49"/>
      <c r="P28" s="49">
        <v>2</v>
      </c>
      <c r="Q28" s="49">
        <v>2</v>
      </c>
      <c r="R28" s="49">
        <v>2</v>
      </c>
    </row>
    <row r="29" spans="1:18" ht="41.25" customHeight="1" x14ac:dyDescent="0.2">
      <c r="A29" s="2" t="s">
        <v>8</v>
      </c>
      <c r="B29" s="14" t="s">
        <v>640</v>
      </c>
      <c r="C29" s="27" t="s">
        <v>167</v>
      </c>
      <c r="D29" s="143"/>
      <c r="E29" s="135" t="s">
        <v>47</v>
      </c>
      <c r="F29" s="10" t="s">
        <v>161</v>
      </c>
      <c r="G29" s="38">
        <v>0.9</v>
      </c>
      <c r="H29" s="2">
        <v>38</v>
      </c>
      <c r="I29" s="113"/>
      <c r="J29" s="48">
        <v>43313</v>
      </c>
      <c r="K29" s="48">
        <v>43313</v>
      </c>
      <c r="L29" s="48">
        <v>43313</v>
      </c>
      <c r="M29" s="49"/>
      <c r="N29" s="49"/>
      <c r="O29" s="49"/>
      <c r="P29" s="49">
        <v>2</v>
      </c>
      <c r="Q29" s="49">
        <v>2</v>
      </c>
      <c r="R29" s="49">
        <v>2</v>
      </c>
    </row>
    <row r="30" spans="1:18" ht="41.25" customHeight="1" x14ac:dyDescent="0.2">
      <c r="A30" s="2" t="s">
        <v>8</v>
      </c>
      <c r="B30" s="14" t="s">
        <v>641</v>
      </c>
      <c r="C30" s="27" t="s">
        <v>168</v>
      </c>
      <c r="D30" s="143"/>
      <c r="E30" s="136"/>
      <c r="F30" s="10" t="s">
        <v>163</v>
      </c>
      <c r="G30" s="38">
        <v>0.9</v>
      </c>
      <c r="H30" s="2">
        <v>76</v>
      </c>
      <c r="I30" s="113"/>
      <c r="J30" s="48">
        <v>43313</v>
      </c>
      <c r="K30" s="48">
        <v>43313</v>
      </c>
      <c r="L30" s="48">
        <v>43313</v>
      </c>
      <c r="M30" s="49"/>
      <c r="N30" s="49"/>
      <c r="O30" s="49"/>
      <c r="P30" s="49">
        <v>2</v>
      </c>
      <c r="Q30" s="49">
        <v>2</v>
      </c>
      <c r="R30" s="49">
        <v>2</v>
      </c>
    </row>
    <row r="31" spans="1:18" ht="41.25" customHeight="1" x14ac:dyDescent="0.2">
      <c r="A31" s="2" t="s">
        <v>8</v>
      </c>
      <c r="B31" s="14" t="s">
        <v>642</v>
      </c>
      <c r="C31" s="27" t="s">
        <v>44</v>
      </c>
      <c r="D31" s="143"/>
      <c r="E31" s="135" t="s">
        <v>48</v>
      </c>
      <c r="F31" s="10" t="s">
        <v>162</v>
      </c>
      <c r="G31" s="38">
        <v>0.9</v>
      </c>
      <c r="H31" s="2">
        <v>19</v>
      </c>
      <c r="I31" s="113"/>
      <c r="J31" s="48">
        <v>43313</v>
      </c>
      <c r="K31" s="48">
        <v>43313</v>
      </c>
      <c r="L31" s="48">
        <v>43313</v>
      </c>
      <c r="M31" s="49"/>
      <c r="N31" s="49"/>
      <c r="O31" s="49"/>
      <c r="P31" s="49">
        <v>2</v>
      </c>
      <c r="Q31" s="49">
        <v>2</v>
      </c>
      <c r="R31" s="49">
        <v>2</v>
      </c>
    </row>
    <row r="32" spans="1:18" ht="41.25" customHeight="1" x14ac:dyDescent="0.2">
      <c r="A32" s="2" t="s">
        <v>8</v>
      </c>
      <c r="B32" s="14" t="s">
        <v>643</v>
      </c>
      <c r="C32" s="27" t="s">
        <v>45</v>
      </c>
      <c r="D32" s="144"/>
      <c r="E32" s="136"/>
      <c r="F32" s="10" t="s">
        <v>164</v>
      </c>
      <c r="G32" s="38">
        <v>0.9</v>
      </c>
      <c r="H32" s="2">
        <v>38</v>
      </c>
      <c r="I32" s="113"/>
      <c r="J32" s="48">
        <v>43313</v>
      </c>
      <c r="K32" s="48">
        <v>43313</v>
      </c>
      <c r="L32" s="48">
        <v>43313</v>
      </c>
      <c r="M32" s="49"/>
      <c r="N32" s="49"/>
      <c r="O32" s="49"/>
      <c r="P32" s="49">
        <v>2</v>
      </c>
      <c r="Q32" s="49">
        <v>2</v>
      </c>
      <c r="R32" s="49">
        <v>2</v>
      </c>
    </row>
    <row r="33" spans="1:18" ht="41.25" customHeight="1" x14ac:dyDescent="0.2">
      <c r="A33" s="2" t="s">
        <v>8</v>
      </c>
      <c r="B33" s="14" t="s">
        <v>659</v>
      </c>
      <c r="C33" s="31" t="s">
        <v>82</v>
      </c>
      <c r="D33" s="99" t="s">
        <v>387</v>
      </c>
      <c r="E33" s="29" t="s">
        <v>215</v>
      </c>
      <c r="F33" s="20" t="s">
        <v>216</v>
      </c>
      <c r="G33" s="38">
        <v>0.9</v>
      </c>
      <c r="H33" s="2">
        <v>62</v>
      </c>
      <c r="I33" s="113"/>
      <c r="J33" s="48">
        <v>43313</v>
      </c>
      <c r="K33" s="48">
        <v>43313</v>
      </c>
      <c r="L33" s="48">
        <v>43313</v>
      </c>
      <c r="M33" s="49"/>
      <c r="N33" s="49"/>
      <c r="O33" s="49"/>
      <c r="P33" s="49">
        <v>2</v>
      </c>
      <c r="Q33" s="49">
        <v>2</v>
      </c>
      <c r="R33" s="49">
        <v>2</v>
      </c>
    </row>
    <row r="34" spans="1:18" ht="41.25" customHeight="1" x14ac:dyDescent="0.2">
      <c r="A34" s="2" t="s">
        <v>8</v>
      </c>
      <c r="B34" s="14" t="s">
        <v>660</v>
      </c>
      <c r="C34" s="31" t="s">
        <v>100</v>
      </c>
      <c r="D34" s="100"/>
      <c r="E34" s="29" t="s">
        <v>438</v>
      </c>
      <c r="F34" s="20" t="s">
        <v>217</v>
      </c>
      <c r="G34" s="38">
        <v>0.9</v>
      </c>
      <c r="H34" s="2">
        <v>45</v>
      </c>
      <c r="I34" s="113"/>
      <c r="J34" s="48">
        <v>43313</v>
      </c>
      <c r="K34" s="48">
        <v>43313</v>
      </c>
      <c r="L34" s="48">
        <v>43313</v>
      </c>
      <c r="M34" s="49"/>
      <c r="N34" s="49"/>
      <c r="O34" s="49"/>
      <c r="P34" s="49">
        <v>2</v>
      </c>
      <c r="Q34" s="49">
        <v>2</v>
      </c>
      <c r="R34" s="49">
        <v>2</v>
      </c>
    </row>
    <row r="35" spans="1:18" ht="41.25" customHeight="1" x14ac:dyDescent="0.2">
      <c r="A35" s="2" t="s">
        <v>8</v>
      </c>
      <c r="B35" s="14" t="s">
        <v>661</v>
      </c>
      <c r="C35" s="31" t="s">
        <v>102</v>
      </c>
      <c r="D35" s="100"/>
      <c r="E35" s="29" t="s">
        <v>439</v>
      </c>
      <c r="F35" s="20" t="s">
        <v>218</v>
      </c>
      <c r="G35" s="38">
        <v>0.9</v>
      </c>
      <c r="H35" s="2">
        <v>24</v>
      </c>
      <c r="I35" s="113"/>
      <c r="J35" s="48">
        <v>43313</v>
      </c>
      <c r="K35" s="48">
        <v>43313</v>
      </c>
      <c r="L35" s="48">
        <v>43313</v>
      </c>
      <c r="M35" s="49"/>
      <c r="N35" s="49"/>
      <c r="O35" s="49"/>
      <c r="P35" s="49">
        <v>2</v>
      </c>
      <c r="Q35" s="49">
        <v>2</v>
      </c>
      <c r="R35" s="49">
        <v>2</v>
      </c>
    </row>
    <row r="36" spans="1:18" ht="41.25" customHeight="1" x14ac:dyDescent="0.2">
      <c r="A36" s="2" t="s">
        <v>8</v>
      </c>
      <c r="B36" s="14" t="s">
        <v>662</v>
      </c>
      <c r="C36" s="31" t="s">
        <v>104</v>
      </c>
      <c r="D36" s="100"/>
      <c r="E36" s="29" t="s">
        <v>440</v>
      </c>
      <c r="F36" s="20" t="s">
        <v>446</v>
      </c>
      <c r="G36" s="38">
        <v>0.9</v>
      </c>
      <c r="H36" s="2">
        <v>22</v>
      </c>
      <c r="I36" s="113"/>
      <c r="J36" s="48">
        <v>43313</v>
      </c>
      <c r="K36" s="48">
        <v>43313</v>
      </c>
      <c r="L36" s="48">
        <v>43313</v>
      </c>
      <c r="M36" s="49"/>
      <c r="N36" s="49"/>
      <c r="O36" s="49"/>
      <c r="P36" s="49">
        <v>2</v>
      </c>
      <c r="Q36" s="49">
        <v>2</v>
      </c>
      <c r="R36" s="49">
        <v>2</v>
      </c>
    </row>
    <row r="37" spans="1:18" ht="41.25" customHeight="1" x14ac:dyDescent="0.2">
      <c r="A37" s="2" t="s">
        <v>8</v>
      </c>
      <c r="B37" s="14" t="s">
        <v>663</v>
      </c>
      <c r="C37" s="31" t="s">
        <v>486</v>
      </c>
      <c r="D37" s="101"/>
      <c r="E37" s="29" t="s">
        <v>441</v>
      </c>
      <c r="F37" s="20" t="s">
        <v>447</v>
      </c>
      <c r="G37" s="38">
        <v>0.9</v>
      </c>
      <c r="H37" s="2">
        <v>19</v>
      </c>
      <c r="I37" s="113"/>
      <c r="J37" s="48">
        <v>43313</v>
      </c>
      <c r="K37" s="48">
        <v>43313</v>
      </c>
      <c r="L37" s="48">
        <v>43313</v>
      </c>
      <c r="M37" s="49"/>
      <c r="N37" s="49"/>
      <c r="O37" s="49"/>
      <c r="P37" s="49">
        <v>2</v>
      </c>
      <c r="Q37" s="49">
        <v>2</v>
      </c>
      <c r="R37" s="49">
        <v>2</v>
      </c>
    </row>
    <row r="38" spans="1:18" ht="41.25" customHeight="1" x14ac:dyDescent="0.2">
      <c r="A38" s="2" t="s">
        <v>8</v>
      </c>
      <c r="B38" s="14" t="s">
        <v>664</v>
      </c>
      <c r="C38" s="31" t="s">
        <v>83</v>
      </c>
      <c r="D38" s="99" t="s">
        <v>388</v>
      </c>
      <c r="E38" s="29" t="s">
        <v>442</v>
      </c>
      <c r="F38" s="20" t="s">
        <v>219</v>
      </c>
      <c r="G38" s="38">
        <v>0.9</v>
      </c>
      <c r="H38" s="2">
        <v>127</v>
      </c>
      <c r="I38" s="113"/>
      <c r="J38" s="48">
        <v>43313</v>
      </c>
      <c r="K38" s="48">
        <v>43313</v>
      </c>
      <c r="L38" s="48">
        <v>43313</v>
      </c>
      <c r="M38" s="49"/>
      <c r="N38" s="49"/>
      <c r="O38" s="49"/>
      <c r="P38" s="49">
        <v>2</v>
      </c>
      <c r="Q38" s="49">
        <v>2</v>
      </c>
      <c r="R38" s="49">
        <v>2</v>
      </c>
    </row>
    <row r="39" spans="1:18" ht="41.25" customHeight="1" x14ac:dyDescent="0.2">
      <c r="A39" s="2" t="s">
        <v>8</v>
      </c>
      <c r="B39" s="14" t="s">
        <v>665</v>
      </c>
      <c r="C39" s="31" t="s">
        <v>101</v>
      </c>
      <c r="D39" s="100"/>
      <c r="E39" s="29" t="s">
        <v>443</v>
      </c>
      <c r="F39" s="20" t="s">
        <v>220</v>
      </c>
      <c r="G39" s="38">
        <v>0.9</v>
      </c>
      <c r="H39" s="2">
        <v>93</v>
      </c>
      <c r="I39" s="113"/>
      <c r="J39" s="48">
        <v>43313</v>
      </c>
      <c r="K39" s="48">
        <v>43313</v>
      </c>
      <c r="L39" s="48">
        <v>43313</v>
      </c>
      <c r="M39" s="50"/>
      <c r="N39" s="50"/>
      <c r="O39" s="50"/>
      <c r="P39" s="49">
        <v>2</v>
      </c>
      <c r="Q39" s="49">
        <v>2</v>
      </c>
      <c r="R39" s="49">
        <v>2</v>
      </c>
    </row>
    <row r="40" spans="1:18" ht="41.25" customHeight="1" x14ac:dyDescent="0.2">
      <c r="A40" s="2" t="s">
        <v>8</v>
      </c>
      <c r="B40" s="14" t="s">
        <v>666</v>
      </c>
      <c r="C40" s="31" t="s">
        <v>103</v>
      </c>
      <c r="D40" s="100"/>
      <c r="E40" s="29" t="s">
        <v>444</v>
      </c>
      <c r="F40" s="20" t="s">
        <v>221</v>
      </c>
      <c r="G40" s="38">
        <v>0.9</v>
      </c>
      <c r="H40" s="2">
        <v>50</v>
      </c>
      <c r="I40" s="113"/>
      <c r="J40" s="48">
        <v>43313</v>
      </c>
      <c r="K40" s="48">
        <v>43313</v>
      </c>
      <c r="L40" s="48">
        <v>43313</v>
      </c>
      <c r="M40" s="50"/>
      <c r="N40" s="50"/>
      <c r="O40" s="50"/>
      <c r="P40" s="49">
        <v>2</v>
      </c>
      <c r="Q40" s="49">
        <v>2</v>
      </c>
      <c r="R40" s="49">
        <v>2</v>
      </c>
    </row>
    <row r="41" spans="1:18" ht="41.25" customHeight="1" x14ac:dyDescent="0.2">
      <c r="A41" s="2" t="s">
        <v>8</v>
      </c>
      <c r="B41" s="14" t="s">
        <v>667</v>
      </c>
      <c r="C41" s="31" t="s">
        <v>105</v>
      </c>
      <c r="D41" s="100"/>
      <c r="E41" s="29" t="s">
        <v>445</v>
      </c>
      <c r="F41" s="20" t="s">
        <v>448</v>
      </c>
      <c r="G41" s="38">
        <v>0.9</v>
      </c>
      <c r="H41" s="2">
        <v>45</v>
      </c>
      <c r="I41" s="113"/>
      <c r="J41" s="48">
        <v>43313</v>
      </c>
      <c r="K41" s="48">
        <v>43313</v>
      </c>
      <c r="L41" s="48">
        <v>43313</v>
      </c>
      <c r="M41" s="50"/>
      <c r="N41" s="50"/>
      <c r="O41" s="50"/>
      <c r="P41" s="49">
        <v>2</v>
      </c>
      <c r="Q41" s="49">
        <v>2</v>
      </c>
      <c r="R41" s="49">
        <v>2</v>
      </c>
    </row>
    <row r="42" spans="1:18" ht="41.25" customHeight="1" x14ac:dyDescent="0.2">
      <c r="A42" s="2" t="s">
        <v>8</v>
      </c>
      <c r="B42" s="14" t="s">
        <v>668</v>
      </c>
      <c r="C42" s="31" t="s">
        <v>485</v>
      </c>
      <c r="D42" s="101"/>
      <c r="E42" s="29" t="s">
        <v>81</v>
      </c>
      <c r="F42" s="20" t="s">
        <v>449</v>
      </c>
      <c r="G42" s="38">
        <v>0.9</v>
      </c>
      <c r="H42" s="2">
        <v>40</v>
      </c>
      <c r="I42" s="113"/>
      <c r="J42" s="48">
        <v>43313</v>
      </c>
      <c r="K42" s="48">
        <v>43313</v>
      </c>
      <c r="L42" s="48">
        <v>43313</v>
      </c>
      <c r="M42" s="50"/>
      <c r="N42" s="50"/>
      <c r="O42" s="50"/>
      <c r="P42" s="49">
        <v>2</v>
      </c>
      <c r="Q42" s="49">
        <v>2</v>
      </c>
      <c r="R42" s="49">
        <v>2</v>
      </c>
    </row>
    <row r="43" spans="1:18" ht="41.25" customHeight="1" x14ac:dyDescent="0.2">
      <c r="A43" s="2" t="s">
        <v>8</v>
      </c>
      <c r="B43" s="14" t="s">
        <v>679</v>
      </c>
      <c r="C43" s="8" t="s">
        <v>523</v>
      </c>
      <c r="D43" s="94" t="s">
        <v>533</v>
      </c>
      <c r="E43" s="9" t="s">
        <v>535</v>
      </c>
      <c r="F43" s="10" t="s">
        <v>517</v>
      </c>
      <c r="G43" s="40">
        <v>0.9</v>
      </c>
      <c r="H43" s="10">
        <v>3</v>
      </c>
      <c r="I43" s="113"/>
      <c r="J43" s="48">
        <v>43313</v>
      </c>
      <c r="K43" s="48">
        <v>43313</v>
      </c>
      <c r="L43" s="48">
        <v>43313</v>
      </c>
      <c r="M43" s="50"/>
      <c r="N43" s="50"/>
      <c r="O43" s="50"/>
      <c r="P43" s="49">
        <v>2</v>
      </c>
      <c r="Q43" s="49">
        <v>2</v>
      </c>
      <c r="R43" s="49">
        <v>2</v>
      </c>
    </row>
    <row r="44" spans="1:18" ht="41.25" customHeight="1" x14ac:dyDescent="0.2">
      <c r="A44" s="2" t="s">
        <v>8</v>
      </c>
      <c r="B44" s="14" t="s">
        <v>595</v>
      </c>
      <c r="C44" s="8" t="s">
        <v>524</v>
      </c>
      <c r="D44" s="95"/>
      <c r="E44" s="9" t="s">
        <v>536</v>
      </c>
      <c r="F44" s="10" t="s">
        <v>518</v>
      </c>
      <c r="G44" s="40">
        <v>0.9</v>
      </c>
      <c r="H44" s="10">
        <v>2</v>
      </c>
      <c r="I44" s="113"/>
      <c r="J44" s="48">
        <v>43313</v>
      </c>
      <c r="K44" s="48">
        <v>43313</v>
      </c>
      <c r="L44" s="48">
        <v>43313</v>
      </c>
      <c r="M44" s="50"/>
      <c r="N44" s="50"/>
      <c r="O44" s="50"/>
      <c r="P44" s="49">
        <v>2</v>
      </c>
      <c r="Q44" s="49">
        <v>2</v>
      </c>
      <c r="R44" s="49">
        <v>2</v>
      </c>
    </row>
    <row r="45" spans="1:18" ht="41.25" customHeight="1" x14ac:dyDescent="0.2">
      <c r="A45" s="2" t="s">
        <v>8</v>
      </c>
      <c r="B45" s="14" t="s">
        <v>596</v>
      </c>
      <c r="C45" s="8" t="s">
        <v>525</v>
      </c>
      <c r="D45" s="95"/>
      <c r="E45" s="9" t="s">
        <v>537</v>
      </c>
      <c r="F45" s="10" t="s">
        <v>519</v>
      </c>
      <c r="G45" s="40">
        <v>0.9</v>
      </c>
      <c r="H45" s="10">
        <v>1</v>
      </c>
      <c r="I45" s="113"/>
      <c r="J45" s="48">
        <v>43313</v>
      </c>
      <c r="K45" s="48">
        <v>43313</v>
      </c>
      <c r="L45" s="48">
        <v>43313</v>
      </c>
      <c r="M45" s="50"/>
      <c r="N45" s="50"/>
      <c r="O45" s="50"/>
      <c r="P45" s="49">
        <v>2</v>
      </c>
      <c r="Q45" s="49">
        <v>2</v>
      </c>
      <c r="R45" s="49">
        <v>2</v>
      </c>
    </row>
    <row r="46" spans="1:18" ht="41.25" customHeight="1" x14ac:dyDescent="0.2">
      <c r="A46" s="2" t="s">
        <v>8</v>
      </c>
      <c r="B46" s="14" t="s">
        <v>597</v>
      </c>
      <c r="C46" s="8" t="s">
        <v>526</v>
      </c>
      <c r="D46" s="95"/>
      <c r="E46" s="9" t="s">
        <v>538</v>
      </c>
      <c r="F46" s="10" t="s">
        <v>446</v>
      </c>
      <c r="G46" s="40">
        <v>0.9</v>
      </c>
      <c r="H46" s="10">
        <v>1</v>
      </c>
      <c r="I46" s="113"/>
      <c r="J46" s="48">
        <v>43313</v>
      </c>
      <c r="K46" s="48">
        <v>43313</v>
      </c>
      <c r="L46" s="48">
        <v>43313</v>
      </c>
      <c r="M46" s="50"/>
      <c r="N46" s="50"/>
      <c r="O46" s="50"/>
      <c r="P46" s="49">
        <v>2</v>
      </c>
      <c r="Q46" s="49">
        <v>2</v>
      </c>
      <c r="R46" s="49">
        <v>2</v>
      </c>
    </row>
    <row r="47" spans="1:18" ht="41.25" customHeight="1" x14ac:dyDescent="0.2">
      <c r="A47" s="2" t="s">
        <v>8</v>
      </c>
      <c r="B47" s="14" t="s">
        <v>598</v>
      </c>
      <c r="C47" s="8" t="s">
        <v>527</v>
      </c>
      <c r="D47" s="95"/>
      <c r="E47" s="9" t="s">
        <v>539</v>
      </c>
      <c r="F47" s="10" t="s">
        <v>447</v>
      </c>
      <c r="G47" s="40">
        <v>0.9</v>
      </c>
      <c r="H47" s="10">
        <v>1</v>
      </c>
      <c r="I47" s="113"/>
      <c r="J47" s="48">
        <v>43313</v>
      </c>
      <c r="K47" s="48">
        <v>43313</v>
      </c>
      <c r="L47" s="48">
        <v>43313</v>
      </c>
      <c r="M47" s="50"/>
      <c r="N47" s="50"/>
      <c r="O47" s="50"/>
      <c r="P47" s="49">
        <v>2</v>
      </c>
      <c r="Q47" s="49">
        <v>2</v>
      </c>
      <c r="R47" s="49">
        <v>2</v>
      </c>
    </row>
    <row r="48" spans="1:18" ht="41.25" customHeight="1" x14ac:dyDescent="0.2">
      <c r="A48" s="2" t="s">
        <v>8</v>
      </c>
      <c r="B48" s="14" t="s">
        <v>680</v>
      </c>
      <c r="C48" s="8" t="s">
        <v>528</v>
      </c>
      <c r="D48" s="94" t="s">
        <v>534</v>
      </c>
      <c r="E48" s="9" t="s">
        <v>540</v>
      </c>
      <c r="F48" s="10" t="s">
        <v>520</v>
      </c>
      <c r="G48" s="40">
        <v>0.9</v>
      </c>
      <c r="H48" s="10">
        <v>6</v>
      </c>
      <c r="I48" s="113"/>
      <c r="J48" s="48">
        <v>43313</v>
      </c>
      <c r="K48" s="48">
        <v>43313</v>
      </c>
      <c r="L48" s="48">
        <v>43313</v>
      </c>
      <c r="M48" s="50"/>
      <c r="N48" s="50"/>
      <c r="O48" s="50"/>
      <c r="P48" s="49">
        <v>2</v>
      </c>
      <c r="Q48" s="49">
        <v>2</v>
      </c>
      <c r="R48" s="49">
        <v>2</v>
      </c>
    </row>
    <row r="49" spans="1:18" ht="41.25" customHeight="1" x14ac:dyDescent="0.2">
      <c r="A49" s="2" t="s">
        <v>8</v>
      </c>
      <c r="B49" s="14" t="s">
        <v>681</v>
      </c>
      <c r="C49" s="8" t="s">
        <v>529</v>
      </c>
      <c r="D49" s="95"/>
      <c r="E49" s="9" t="s">
        <v>541</v>
      </c>
      <c r="F49" s="10" t="s">
        <v>521</v>
      </c>
      <c r="G49" s="40">
        <v>0.9</v>
      </c>
      <c r="H49" s="10">
        <v>5</v>
      </c>
      <c r="I49" s="113"/>
      <c r="J49" s="48">
        <v>43313</v>
      </c>
      <c r="K49" s="48">
        <v>43313</v>
      </c>
      <c r="L49" s="48">
        <v>43313</v>
      </c>
      <c r="M49" s="50"/>
      <c r="N49" s="50"/>
      <c r="O49" s="50"/>
      <c r="P49" s="49">
        <v>2</v>
      </c>
      <c r="Q49" s="49">
        <v>2</v>
      </c>
      <c r="R49" s="49">
        <v>2</v>
      </c>
    </row>
    <row r="50" spans="1:18" ht="41.25" customHeight="1" x14ac:dyDescent="0.2">
      <c r="A50" s="2" t="s">
        <v>8</v>
      </c>
      <c r="B50" s="14" t="s">
        <v>682</v>
      </c>
      <c r="C50" s="8" t="s">
        <v>530</v>
      </c>
      <c r="D50" s="95"/>
      <c r="E50" s="9" t="s">
        <v>542</v>
      </c>
      <c r="F50" s="10" t="s">
        <v>522</v>
      </c>
      <c r="G50" s="40">
        <v>0.9</v>
      </c>
      <c r="H50" s="10">
        <v>2</v>
      </c>
      <c r="I50" s="113"/>
      <c r="J50" s="48">
        <v>43313</v>
      </c>
      <c r="K50" s="48">
        <v>43313</v>
      </c>
      <c r="L50" s="48">
        <v>43313</v>
      </c>
      <c r="M50" s="50"/>
      <c r="N50" s="50"/>
      <c r="O50" s="50"/>
      <c r="P50" s="49">
        <v>2</v>
      </c>
      <c r="Q50" s="49">
        <v>2</v>
      </c>
      <c r="R50" s="49">
        <v>2</v>
      </c>
    </row>
    <row r="51" spans="1:18" ht="41.25" customHeight="1" x14ac:dyDescent="0.2">
      <c r="A51" s="2" t="s">
        <v>8</v>
      </c>
      <c r="B51" s="14" t="s">
        <v>683</v>
      </c>
      <c r="C51" s="8" t="s">
        <v>531</v>
      </c>
      <c r="D51" s="95"/>
      <c r="E51" s="9" t="s">
        <v>543</v>
      </c>
      <c r="F51" s="10" t="s">
        <v>448</v>
      </c>
      <c r="G51" s="40">
        <v>0.9</v>
      </c>
      <c r="H51" s="10">
        <v>2</v>
      </c>
      <c r="I51" s="113"/>
      <c r="J51" s="48">
        <v>43313</v>
      </c>
      <c r="K51" s="48">
        <v>43313</v>
      </c>
      <c r="L51" s="48">
        <v>43313</v>
      </c>
      <c r="M51" s="50"/>
      <c r="N51" s="50"/>
      <c r="O51" s="50"/>
      <c r="P51" s="49">
        <v>2</v>
      </c>
      <c r="Q51" s="49">
        <v>2</v>
      </c>
      <c r="R51" s="49">
        <v>2</v>
      </c>
    </row>
    <row r="52" spans="1:18" ht="41.25" customHeight="1" x14ac:dyDescent="0.2">
      <c r="A52" s="2" t="s">
        <v>8</v>
      </c>
      <c r="B52" s="14" t="s">
        <v>684</v>
      </c>
      <c r="C52" s="8" t="s">
        <v>532</v>
      </c>
      <c r="D52" s="95"/>
      <c r="E52" s="9" t="s">
        <v>544</v>
      </c>
      <c r="F52" s="10" t="s">
        <v>449</v>
      </c>
      <c r="G52" s="40">
        <v>0.9</v>
      </c>
      <c r="H52" s="10">
        <v>2</v>
      </c>
      <c r="I52" s="113"/>
      <c r="J52" s="48">
        <v>43313</v>
      </c>
      <c r="K52" s="48">
        <v>43313</v>
      </c>
      <c r="L52" s="48">
        <v>43313</v>
      </c>
      <c r="M52" s="50"/>
      <c r="N52" s="50"/>
      <c r="O52" s="50"/>
      <c r="P52" s="49">
        <v>2</v>
      </c>
      <c r="Q52" s="49">
        <v>2</v>
      </c>
      <c r="R52" s="49">
        <v>2</v>
      </c>
    </row>
    <row r="53" spans="1:18" ht="41.25" customHeight="1" x14ac:dyDescent="0.2">
      <c r="A53" s="2" t="s">
        <v>8</v>
      </c>
      <c r="B53" s="14" t="s">
        <v>599</v>
      </c>
      <c r="C53" s="31" t="s">
        <v>106</v>
      </c>
      <c r="D53" s="92" t="s">
        <v>84</v>
      </c>
      <c r="E53" s="29" t="s">
        <v>88</v>
      </c>
      <c r="F53" s="20" t="s">
        <v>222</v>
      </c>
      <c r="G53" s="38">
        <v>0.9</v>
      </c>
      <c r="H53" s="2">
        <v>11</v>
      </c>
      <c r="I53" s="113"/>
      <c r="J53" s="48">
        <v>43313</v>
      </c>
      <c r="K53" s="48">
        <v>43313</v>
      </c>
      <c r="L53" s="48">
        <v>43313</v>
      </c>
      <c r="M53" s="50"/>
      <c r="N53" s="50"/>
      <c r="O53" s="50"/>
      <c r="P53" s="49">
        <v>2</v>
      </c>
      <c r="Q53" s="49">
        <v>2</v>
      </c>
      <c r="R53" s="49">
        <v>2</v>
      </c>
    </row>
    <row r="54" spans="1:18" ht="41.25" customHeight="1" x14ac:dyDescent="0.2">
      <c r="A54" s="2" t="s">
        <v>8</v>
      </c>
      <c r="B54" s="14" t="s">
        <v>600</v>
      </c>
      <c r="C54" s="31" t="s">
        <v>107</v>
      </c>
      <c r="D54" s="93"/>
      <c r="E54" s="29" t="s">
        <v>89</v>
      </c>
      <c r="F54" s="20" t="s">
        <v>223</v>
      </c>
      <c r="G54" s="38">
        <v>0.9</v>
      </c>
      <c r="H54" s="2">
        <v>8</v>
      </c>
      <c r="I54" s="113"/>
      <c r="J54" s="48">
        <v>43313</v>
      </c>
      <c r="K54" s="48">
        <v>43313</v>
      </c>
      <c r="L54" s="48">
        <v>43313</v>
      </c>
      <c r="M54" s="50"/>
      <c r="N54" s="50"/>
      <c r="O54" s="50"/>
      <c r="P54" s="49">
        <v>2</v>
      </c>
      <c r="Q54" s="49">
        <v>2</v>
      </c>
      <c r="R54" s="49">
        <v>2</v>
      </c>
    </row>
    <row r="55" spans="1:18" ht="41.25" customHeight="1" x14ac:dyDescent="0.2">
      <c r="A55" s="2" t="s">
        <v>8</v>
      </c>
      <c r="B55" s="14" t="s">
        <v>601</v>
      </c>
      <c r="C55" s="31" t="s">
        <v>108</v>
      </c>
      <c r="D55" s="93"/>
      <c r="E55" s="29" t="s">
        <v>90</v>
      </c>
      <c r="F55" s="20" t="s">
        <v>224</v>
      </c>
      <c r="G55" s="38">
        <v>0.9</v>
      </c>
      <c r="H55" s="2">
        <v>4</v>
      </c>
      <c r="I55" s="113"/>
      <c r="J55" s="48">
        <v>43313</v>
      </c>
      <c r="K55" s="48">
        <v>43313</v>
      </c>
      <c r="L55" s="48">
        <v>43313</v>
      </c>
      <c r="M55" s="50"/>
      <c r="N55" s="50"/>
      <c r="O55" s="50"/>
      <c r="P55" s="49">
        <v>2</v>
      </c>
      <c r="Q55" s="49">
        <v>2</v>
      </c>
      <c r="R55" s="49">
        <v>2</v>
      </c>
    </row>
    <row r="56" spans="1:18" ht="41.25" customHeight="1" x14ac:dyDescent="0.2">
      <c r="A56" s="2" t="s">
        <v>8</v>
      </c>
      <c r="B56" s="14" t="s">
        <v>602</v>
      </c>
      <c r="C56" s="31" t="s">
        <v>109</v>
      </c>
      <c r="D56" s="93"/>
      <c r="E56" s="29" t="s">
        <v>91</v>
      </c>
      <c r="F56" s="20" t="s">
        <v>171</v>
      </c>
      <c r="G56" s="38">
        <v>0.9</v>
      </c>
      <c r="H56" s="10">
        <v>4</v>
      </c>
      <c r="I56" s="113"/>
      <c r="J56" s="48">
        <v>43313</v>
      </c>
      <c r="K56" s="48">
        <v>43313</v>
      </c>
      <c r="L56" s="48">
        <v>43313</v>
      </c>
      <c r="M56" s="50"/>
      <c r="N56" s="50"/>
      <c r="O56" s="50"/>
      <c r="P56" s="49">
        <v>2</v>
      </c>
      <c r="Q56" s="49">
        <v>2</v>
      </c>
      <c r="R56" s="49">
        <v>2</v>
      </c>
    </row>
    <row r="57" spans="1:18" ht="41.25" customHeight="1" x14ac:dyDescent="0.2">
      <c r="A57" s="2" t="s">
        <v>8</v>
      </c>
      <c r="B57" s="14" t="s">
        <v>603</v>
      </c>
      <c r="C57" s="31" t="s">
        <v>484</v>
      </c>
      <c r="D57" s="93"/>
      <c r="E57" s="29" t="s">
        <v>92</v>
      </c>
      <c r="F57" s="20" t="s">
        <v>87</v>
      </c>
      <c r="G57" s="38">
        <v>0.9</v>
      </c>
      <c r="H57" s="2">
        <v>3</v>
      </c>
      <c r="I57" s="113"/>
      <c r="J57" s="48">
        <v>43313</v>
      </c>
      <c r="K57" s="48">
        <v>43313</v>
      </c>
      <c r="L57" s="48">
        <v>43313</v>
      </c>
      <c r="M57" s="50"/>
      <c r="N57" s="50"/>
      <c r="O57" s="50"/>
      <c r="P57" s="49">
        <v>2</v>
      </c>
      <c r="Q57" s="49">
        <v>2</v>
      </c>
      <c r="R57" s="49">
        <v>2</v>
      </c>
    </row>
    <row r="58" spans="1:18" ht="41.25" customHeight="1" x14ac:dyDescent="0.2">
      <c r="A58" s="2" t="s">
        <v>8</v>
      </c>
      <c r="B58" s="14" t="s">
        <v>685</v>
      </c>
      <c r="C58" s="31" t="s">
        <v>111</v>
      </c>
      <c r="D58" s="92" t="s">
        <v>85</v>
      </c>
      <c r="E58" s="29" t="s">
        <v>88</v>
      </c>
      <c r="F58" s="20" t="s">
        <v>225</v>
      </c>
      <c r="G58" s="38">
        <v>0.9</v>
      </c>
      <c r="H58" s="2">
        <v>7</v>
      </c>
      <c r="I58" s="113"/>
      <c r="J58" s="48">
        <v>43313</v>
      </c>
      <c r="K58" s="48">
        <v>43313</v>
      </c>
      <c r="L58" s="48">
        <v>43313</v>
      </c>
      <c r="M58" s="50"/>
      <c r="N58" s="50"/>
      <c r="O58" s="50"/>
      <c r="P58" s="49">
        <v>2</v>
      </c>
      <c r="Q58" s="49">
        <v>2</v>
      </c>
      <c r="R58" s="49">
        <v>2</v>
      </c>
    </row>
    <row r="59" spans="1:18" ht="41.25" customHeight="1" x14ac:dyDescent="0.2">
      <c r="A59" s="2" t="s">
        <v>8</v>
      </c>
      <c r="B59" s="14" t="s">
        <v>604</v>
      </c>
      <c r="C59" s="31" t="s">
        <v>112</v>
      </c>
      <c r="D59" s="93"/>
      <c r="E59" s="29" t="s">
        <v>89</v>
      </c>
      <c r="F59" s="20" t="s">
        <v>226</v>
      </c>
      <c r="G59" s="38">
        <v>0.9</v>
      </c>
      <c r="H59" s="2">
        <v>5</v>
      </c>
      <c r="I59" s="113"/>
      <c r="J59" s="48">
        <v>43313</v>
      </c>
      <c r="K59" s="48">
        <v>43313</v>
      </c>
      <c r="L59" s="48">
        <v>43313</v>
      </c>
      <c r="M59" s="50"/>
      <c r="N59" s="50"/>
      <c r="O59" s="50"/>
      <c r="P59" s="49">
        <v>2</v>
      </c>
      <c r="Q59" s="49">
        <v>2</v>
      </c>
      <c r="R59" s="49">
        <v>2</v>
      </c>
    </row>
    <row r="60" spans="1:18" ht="41.25" customHeight="1" x14ac:dyDescent="0.2">
      <c r="A60" s="2" t="s">
        <v>8</v>
      </c>
      <c r="B60" s="14" t="s">
        <v>605</v>
      </c>
      <c r="C60" s="31" t="s">
        <v>113</v>
      </c>
      <c r="D60" s="93"/>
      <c r="E60" s="29" t="s">
        <v>90</v>
      </c>
      <c r="F60" s="20" t="s">
        <v>227</v>
      </c>
      <c r="G60" s="38">
        <v>0.9</v>
      </c>
      <c r="H60" s="13">
        <v>3</v>
      </c>
      <c r="I60" s="113"/>
      <c r="J60" s="48">
        <v>43313</v>
      </c>
      <c r="K60" s="48">
        <v>43313</v>
      </c>
      <c r="L60" s="48">
        <v>43313</v>
      </c>
      <c r="M60" s="50"/>
      <c r="N60" s="50"/>
      <c r="O60" s="50"/>
      <c r="P60" s="49">
        <v>2</v>
      </c>
      <c r="Q60" s="49">
        <v>2</v>
      </c>
      <c r="R60" s="49">
        <v>2</v>
      </c>
    </row>
    <row r="61" spans="1:18" ht="41.25" customHeight="1" x14ac:dyDescent="0.2">
      <c r="A61" s="2" t="s">
        <v>8</v>
      </c>
      <c r="B61" s="14" t="s">
        <v>606</v>
      </c>
      <c r="C61" s="31" t="s">
        <v>114</v>
      </c>
      <c r="D61" s="93"/>
      <c r="E61" s="29" t="s">
        <v>91</v>
      </c>
      <c r="F61" s="20" t="s">
        <v>171</v>
      </c>
      <c r="G61" s="38">
        <v>0.9</v>
      </c>
      <c r="H61" s="13">
        <v>3</v>
      </c>
      <c r="I61" s="113"/>
      <c r="J61" s="48">
        <v>43313</v>
      </c>
      <c r="K61" s="48">
        <v>43313</v>
      </c>
      <c r="L61" s="48">
        <v>43313</v>
      </c>
      <c r="M61" s="50"/>
      <c r="N61" s="50"/>
      <c r="O61" s="50"/>
      <c r="P61" s="49">
        <v>2</v>
      </c>
      <c r="Q61" s="49">
        <v>2</v>
      </c>
      <c r="R61" s="49">
        <v>2</v>
      </c>
    </row>
    <row r="62" spans="1:18" ht="41.25" customHeight="1" x14ac:dyDescent="0.2">
      <c r="A62" s="2" t="s">
        <v>8</v>
      </c>
      <c r="B62" s="14" t="s">
        <v>607</v>
      </c>
      <c r="C62" s="31" t="s">
        <v>483</v>
      </c>
      <c r="D62" s="98"/>
      <c r="E62" s="29" t="s">
        <v>92</v>
      </c>
      <c r="F62" s="20" t="s">
        <v>87</v>
      </c>
      <c r="G62" s="38">
        <v>0.9</v>
      </c>
      <c r="H62" s="13">
        <v>2</v>
      </c>
      <c r="I62" s="113"/>
      <c r="J62" s="48">
        <v>43313</v>
      </c>
      <c r="K62" s="48">
        <v>43313</v>
      </c>
      <c r="L62" s="48">
        <v>43313</v>
      </c>
      <c r="M62" s="50"/>
      <c r="N62" s="50"/>
      <c r="O62" s="50"/>
      <c r="P62" s="49">
        <v>2</v>
      </c>
      <c r="Q62" s="49">
        <v>2</v>
      </c>
      <c r="R62" s="49">
        <v>2</v>
      </c>
    </row>
    <row r="63" spans="1:18" ht="41.25" customHeight="1" x14ac:dyDescent="0.2">
      <c r="A63" s="2" t="s">
        <v>8</v>
      </c>
      <c r="B63" s="14" t="s">
        <v>686</v>
      </c>
      <c r="C63" s="31" t="s">
        <v>116</v>
      </c>
      <c r="D63" s="92" t="s">
        <v>86</v>
      </c>
      <c r="E63" s="29" t="s">
        <v>88</v>
      </c>
      <c r="F63" s="20" t="s">
        <v>182</v>
      </c>
      <c r="G63" s="38">
        <v>0.9</v>
      </c>
      <c r="H63" s="2">
        <v>7</v>
      </c>
      <c r="I63" s="113"/>
      <c r="J63" s="48">
        <v>43313</v>
      </c>
      <c r="K63" s="48">
        <v>43313</v>
      </c>
      <c r="L63" s="48">
        <v>43313</v>
      </c>
      <c r="M63" s="50"/>
      <c r="N63" s="50"/>
      <c r="O63" s="50"/>
      <c r="P63" s="49">
        <v>2</v>
      </c>
      <c r="Q63" s="49">
        <v>2</v>
      </c>
      <c r="R63" s="49">
        <v>2</v>
      </c>
    </row>
    <row r="64" spans="1:18" ht="41.25" customHeight="1" x14ac:dyDescent="0.2">
      <c r="A64" s="2" t="s">
        <v>8</v>
      </c>
      <c r="B64" s="14" t="s">
        <v>608</v>
      </c>
      <c r="C64" s="31" t="s">
        <v>117</v>
      </c>
      <c r="D64" s="93"/>
      <c r="E64" s="29" t="s">
        <v>89</v>
      </c>
      <c r="F64" s="20" t="s">
        <v>183</v>
      </c>
      <c r="G64" s="38">
        <v>0.9</v>
      </c>
      <c r="H64" s="2">
        <v>5</v>
      </c>
      <c r="I64" s="113"/>
      <c r="J64" s="48">
        <v>43313</v>
      </c>
      <c r="K64" s="48">
        <v>43313</v>
      </c>
      <c r="L64" s="48">
        <v>43313</v>
      </c>
      <c r="M64" s="50"/>
      <c r="N64" s="50"/>
      <c r="O64" s="50"/>
      <c r="P64" s="49">
        <v>2</v>
      </c>
      <c r="Q64" s="49">
        <v>2</v>
      </c>
      <c r="R64" s="49">
        <v>2</v>
      </c>
    </row>
    <row r="65" spans="1:18" ht="41.25" customHeight="1" x14ac:dyDescent="0.2">
      <c r="A65" s="2" t="s">
        <v>8</v>
      </c>
      <c r="B65" s="14" t="s">
        <v>609</v>
      </c>
      <c r="C65" s="31" t="s">
        <v>118</v>
      </c>
      <c r="D65" s="93"/>
      <c r="E65" s="29" t="s">
        <v>90</v>
      </c>
      <c r="F65" s="20" t="s">
        <v>184</v>
      </c>
      <c r="G65" s="38">
        <v>0.9</v>
      </c>
      <c r="H65" s="13">
        <v>3</v>
      </c>
      <c r="I65" s="113"/>
      <c r="J65" s="48">
        <v>43313</v>
      </c>
      <c r="K65" s="48">
        <v>43313</v>
      </c>
      <c r="L65" s="48">
        <v>43313</v>
      </c>
      <c r="M65" s="50"/>
      <c r="N65" s="50"/>
      <c r="O65" s="50"/>
      <c r="P65" s="49">
        <v>2</v>
      </c>
      <c r="Q65" s="49">
        <v>2</v>
      </c>
      <c r="R65" s="49">
        <v>2</v>
      </c>
    </row>
    <row r="66" spans="1:18" ht="41.25" customHeight="1" x14ac:dyDescent="0.2">
      <c r="A66" s="2" t="s">
        <v>8</v>
      </c>
      <c r="B66" s="14" t="s">
        <v>610</v>
      </c>
      <c r="C66" s="31" t="s">
        <v>119</v>
      </c>
      <c r="D66" s="93"/>
      <c r="E66" s="29" t="s">
        <v>91</v>
      </c>
      <c r="F66" s="20" t="s">
        <v>203</v>
      </c>
      <c r="G66" s="38">
        <v>0.9</v>
      </c>
      <c r="H66" s="13">
        <v>3</v>
      </c>
      <c r="I66" s="113"/>
      <c r="J66" s="48">
        <v>43313</v>
      </c>
      <c r="K66" s="48">
        <v>43313</v>
      </c>
      <c r="L66" s="48">
        <v>43313</v>
      </c>
      <c r="M66" s="50"/>
      <c r="N66" s="50"/>
      <c r="O66" s="50"/>
      <c r="P66" s="49">
        <v>2</v>
      </c>
      <c r="Q66" s="49">
        <v>2</v>
      </c>
      <c r="R66" s="49">
        <v>2</v>
      </c>
    </row>
    <row r="67" spans="1:18" ht="41.25" customHeight="1" x14ac:dyDescent="0.2">
      <c r="A67" s="2" t="s">
        <v>8</v>
      </c>
      <c r="B67" s="14" t="s">
        <v>611</v>
      </c>
      <c r="C67" s="31" t="s">
        <v>482</v>
      </c>
      <c r="D67" s="93"/>
      <c r="E67" s="29" t="s">
        <v>92</v>
      </c>
      <c r="F67" s="20" t="s">
        <v>87</v>
      </c>
      <c r="G67" s="38">
        <v>0.9</v>
      </c>
      <c r="H67" s="13">
        <v>2</v>
      </c>
      <c r="I67" s="113"/>
      <c r="J67" s="48">
        <v>43313</v>
      </c>
      <c r="K67" s="48">
        <v>43313</v>
      </c>
      <c r="L67" s="48">
        <v>43313</v>
      </c>
      <c r="M67" s="50"/>
      <c r="N67" s="50"/>
      <c r="O67" s="50"/>
      <c r="P67" s="49">
        <v>2</v>
      </c>
      <c r="Q67" s="49">
        <v>2</v>
      </c>
      <c r="R67" s="49">
        <v>2</v>
      </c>
    </row>
    <row r="68" spans="1:18" ht="41.25" customHeight="1" x14ac:dyDescent="0.2">
      <c r="A68" s="2" t="s">
        <v>8</v>
      </c>
      <c r="B68" s="14" t="s">
        <v>687</v>
      </c>
      <c r="C68" s="31" t="s">
        <v>121</v>
      </c>
      <c r="D68" s="92" t="s">
        <v>93</v>
      </c>
      <c r="E68" s="29" t="s">
        <v>88</v>
      </c>
      <c r="F68" s="20" t="s">
        <v>185</v>
      </c>
      <c r="G68" s="38">
        <v>0.9</v>
      </c>
      <c r="H68" s="13">
        <v>5</v>
      </c>
      <c r="I68" s="113"/>
      <c r="J68" s="48">
        <v>43313</v>
      </c>
      <c r="K68" s="48">
        <v>43313</v>
      </c>
      <c r="L68" s="48">
        <v>43313</v>
      </c>
      <c r="M68" s="50"/>
      <c r="N68" s="50"/>
      <c r="O68" s="50"/>
      <c r="P68" s="49">
        <v>2</v>
      </c>
      <c r="Q68" s="49">
        <v>2</v>
      </c>
      <c r="R68" s="49">
        <v>2</v>
      </c>
    </row>
    <row r="69" spans="1:18" ht="41.25" customHeight="1" x14ac:dyDescent="0.2">
      <c r="A69" s="2" t="s">
        <v>8</v>
      </c>
      <c r="B69" s="14" t="s">
        <v>612</v>
      </c>
      <c r="C69" s="31" t="s">
        <v>122</v>
      </c>
      <c r="D69" s="93"/>
      <c r="E69" s="29" t="s">
        <v>89</v>
      </c>
      <c r="F69" s="20" t="s">
        <v>186</v>
      </c>
      <c r="G69" s="38">
        <v>0.9</v>
      </c>
      <c r="H69" s="13">
        <v>3</v>
      </c>
      <c r="I69" s="113"/>
      <c r="J69" s="48">
        <v>43313</v>
      </c>
      <c r="K69" s="48">
        <v>43313</v>
      </c>
      <c r="L69" s="48">
        <v>43313</v>
      </c>
      <c r="M69" s="50"/>
      <c r="N69" s="50"/>
      <c r="O69" s="50"/>
      <c r="P69" s="49">
        <v>2</v>
      </c>
      <c r="Q69" s="49">
        <v>2</v>
      </c>
      <c r="R69" s="49">
        <v>2</v>
      </c>
    </row>
    <row r="70" spans="1:18" ht="41.25" customHeight="1" x14ac:dyDescent="0.2">
      <c r="A70" s="2" t="s">
        <v>8</v>
      </c>
      <c r="B70" s="14" t="s">
        <v>613</v>
      </c>
      <c r="C70" s="31" t="s">
        <v>123</v>
      </c>
      <c r="D70" s="93"/>
      <c r="E70" s="29" t="s">
        <v>90</v>
      </c>
      <c r="F70" s="20" t="s">
        <v>187</v>
      </c>
      <c r="G70" s="38">
        <v>0.9</v>
      </c>
      <c r="H70" s="13">
        <v>2</v>
      </c>
      <c r="I70" s="113"/>
      <c r="J70" s="48">
        <v>43313</v>
      </c>
      <c r="K70" s="48">
        <v>43313</v>
      </c>
      <c r="L70" s="48">
        <v>43313</v>
      </c>
      <c r="M70" s="50"/>
      <c r="N70" s="50"/>
      <c r="O70" s="50"/>
      <c r="P70" s="49">
        <v>2</v>
      </c>
      <c r="Q70" s="49">
        <v>2</v>
      </c>
      <c r="R70" s="49">
        <v>2</v>
      </c>
    </row>
    <row r="71" spans="1:18" ht="41.25" customHeight="1" x14ac:dyDescent="0.2">
      <c r="A71" s="2" t="s">
        <v>8</v>
      </c>
      <c r="B71" s="14" t="s">
        <v>614</v>
      </c>
      <c r="C71" s="31" t="s">
        <v>124</v>
      </c>
      <c r="D71" s="93"/>
      <c r="E71" s="29" t="s">
        <v>91</v>
      </c>
      <c r="F71" s="20" t="s">
        <v>203</v>
      </c>
      <c r="G71" s="38">
        <v>0.9</v>
      </c>
      <c r="H71" s="13">
        <v>2</v>
      </c>
      <c r="I71" s="113"/>
      <c r="J71" s="48">
        <v>43313</v>
      </c>
      <c r="K71" s="48">
        <v>43313</v>
      </c>
      <c r="L71" s="48">
        <v>43313</v>
      </c>
      <c r="M71" s="50"/>
      <c r="N71" s="50"/>
      <c r="O71" s="50"/>
      <c r="P71" s="49">
        <v>2</v>
      </c>
      <c r="Q71" s="49">
        <v>2</v>
      </c>
      <c r="R71" s="49">
        <v>2</v>
      </c>
    </row>
    <row r="72" spans="1:18" ht="41.25" customHeight="1" x14ac:dyDescent="0.2">
      <c r="A72" s="2" t="s">
        <v>8</v>
      </c>
      <c r="B72" s="14" t="s">
        <v>615</v>
      </c>
      <c r="C72" s="31" t="s">
        <v>481</v>
      </c>
      <c r="D72" s="93"/>
      <c r="E72" s="29" t="s">
        <v>92</v>
      </c>
      <c r="F72" s="20" t="s">
        <v>87</v>
      </c>
      <c r="G72" s="38">
        <v>0.9</v>
      </c>
      <c r="H72" s="13">
        <v>2</v>
      </c>
      <c r="I72" s="113"/>
      <c r="J72" s="48">
        <v>43313</v>
      </c>
      <c r="K72" s="48">
        <v>43313</v>
      </c>
      <c r="L72" s="48">
        <v>43313</v>
      </c>
      <c r="M72" s="50"/>
      <c r="N72" s="50"/>
      <c r="O72" s="50"/>
      <c r="P72" s="49">
        <v>2</v>
      </c>
      <c r="Q72" s="49">
        <v>2</v>
      </c>
      <c r="R72" s="49">
        <v>2</v>
      </c>
    </row>
    <row r="73" spans="1:18" ht="41.25" customHeight="1" x14ac:dyDescent="0.2">
      <c r="A73" s="13" t="s">
        <v>8</v>
      </c>
      <c r="B73" s="14" t="s">
        <v>688</v>
      </c>
      <c r="C73" s="44" t="s">
        <v>556</v>
      </c>
      <c r="D73" s="99" t="s">
        <v>555</v>
      </c>
      <c r="E73" s="45" t="s">
        <v>88</v>
      </c>
      <c r="F73" s="20" t="s">
        <v>188</v>
      </c>
      <c r="G73" s="38">
        <v>0.9</v>
      </c>
      <c r="H73" s="2">
        <v>11</v>
      </c>
      <c r="I73" s="113"/>
      <c r="J73" s="48">
        <v>43313</v>
      </c>
      <c r="K73" s="48">
        <v>43313</v>
      </c>
      <c r="L73" s="48">
        <v>43313</v>
      </c>
      <c r="M73" s="50"/>
      <c r="N73" s="50"/>
      <c r="O73" s="50"/>
      <c r="P73" s="49">
        <v>2</v>
      </c>
      <c r="Q73" s="49">
        <v>2</v>
      </c>
      <c r="R73" s="49">
        <v>2</v>
      </c>
    </row>
    <row r="74" spans="1:18" ht="41.25" customHeight="1" x14ac:dyDescent="0.2">
      <c r="A74" s="13" t="s">
        <v>8</v>
      </c>
      <c r="B74" s="14" t="s">
        <v>616</v>
      </c>
      <c r="C74" s="44" t="s">
        <v>557</v>
      </c>
      <c r="D74" s="100"/>
      <c r="E74" s="45" t="s">
        <v>89</v>
      </c>
      <c r="F74" s="20" t="s">
        <v>189</v>
      </c>
      <c r="G74" s="38">
        <v>0.9</v>
      </c>
      <c r="H74" s="2">
        <v>8</v>
      </c>
      <c r="I74" s="113"/>
      <c r="J74" s="48">
        <v>43313</v>
      </c>
      <c r="K74" s="48">
        <v>43313</v>
      </c>
      <c r="L74" s="48">
        <v>43313</v>
      </c>
      <c r="M74" s="50"/>
      <c r="N74" s="50"/>
      <c r="O74" s="50"/>
      <c r="P74" s="49">
        <v>2</v>
      </c>
      <c r="Q74" s="49">
        <v>2</v>
      </c>
      <c r="R74" s="49">
        <v>2</v>
      </c>
    </row>
    <row r="75" spans="1:18" ht="41.25" customHeight="1" x14ac:dyDescent="0.2">
      <c r="A75" s="13" t="s">
        <v>8</v>
      </c>
      <c r="B75" s="14" t="s">
        <v>617</v>
      </c>
      <c r="C75" s="44" t="s">
        <v>558</v>
      </c>
      <c r="D75" s="100"/>
      <c r="E75" s="45" t="s">
        <v>90</v>
      </c>
      <c r="F75" s="20" t="s">
        <v>190</v>
      </c>
      <c r="G75" s="38">
        <v>0.9</v>
      </c>
      <c r="H75" s="2">
        <v>4</v>
      </c>
      <c r="I75" s="113"/>
      <c r="J75" s="48">
        <v>43313</v>
      </c>
      <c r="K75" s="48">
        <v>43313</v>
      </c>
      <c r="L75" s="48">
        <v>43313</v>
      </c>
      <c r="M75" s="50"/>
      <c r="N75" s="50"/>
      <c r="O75" s="50"/>
      <c r="P75" s="49">
        <v>2</v>
      </c>
      <c r="Q75" s="49">
        <v>2</v>
      </c>
      <c r="R75" s="49">
        <v>2</v>
      </c>
    </row>
    <row r="76" spans="1:18" ht="41.25" customHeight="1" x14ac:dyDescent="0.2">
      <c r="A76" s="13" t="s">
        <v>8</v>
      </c>
      <c r="B76" s="14" t="s">
        <v>618</v>
      </c>
      <c r="C76" s="44" t="s">
        <v>559</v>
      </c>
      <c r="D76" s="100"/>
      <c r="E76" s="45" t="s">
        <v>91</v>
      </c>
      <c r="F76" s="20" t="s">
        <v>171</v>
      </c>
      <c r="G76" s="38">
        <v>0.9</v>
      </c>
      <c r="H76" s="2">
        <v>4</v>
      </c>
      <c r="I76" s="113"/>
      <c r="J76" s="48">
        <v>43313</v>
      </c>
      <c r="K76" s="48">
        <v>43313</v>
      </c>
      <c r="L76" s="48">
        <v>43313</v>
      </c>
      <c r="M76" s="50"/>
      <c r="N76" s="50"/>
      <c r="O76" s="50"/>
      <c r="P76" s="49">
        <v>2</v>
      </c>
      <c r="Q76" s="49">
        <v>2</v>
      </c>
      <c r="R76" s="49">
        <v>2</v>
      </c>
    </row>
    <row r="77" spans="1:18" ht="41.25" customHeight="1" x14ac:dyDescent="0.2">
      <c r="A77" s="13" t="s">
        <v>8</v>
      </c>
      <c r="B77" s="14" t="s">
        <v>619</v>
      </c>
      <c r="C77" s="44" t="s">
        <v>561</v>
      </c>
      <c r="D77" s="100"/>
      <c r="E77" s="45" t="s">
        <v>92</v>
      </c>
      <c r="F77" s="20" t="s">
        <v>87</v>
      </c>
      <c r="G77" s="38">
        <v>0.9</v>
      </c>
      <c r="H77" s="2">
        <v>3</v>
      </c>
      <c r="I77" s="113"/>
      <c r="J77" s="48">
        <v>43313</v>
      </c>
      <c r="K77" s="48">
        <v>43313</v>
      </c>
      <c r="L77" s="48">
        <v>43313</v>
      </c>
      <c r="M77" s="50"/>
      <c r="N77" s="50"/>
      <c r="O77" s="50"/>
      <c r="P77" s="49">
        <v>2</v>
      </c>
      <c r="Q77" s="49">
        <v>2</v>
      </c>
      <c r="R77" s="49">
        <v>2</v>
      </c>
    </row>
    <row r="78" spans="1:18" ht="41.25" customHeight="1" x14ac:dyDescent="0.2">
      <c r="A78" s="2" t="s">
        <v>8</v>
      </c>
      <c r="B78" s="3" t="s">
        <v>645</v>
      </c>
      <c r="C78" s="31" t="s">
        <v>126</v>
      </c>
      <c r="D78" s="99" t="s">
        <v>385</v>
      </c>
      <c r="E78" s="29" t="s">
        <v>215</v>
      </c>
      <c r="F78" s="20" t="s">
        <v>228</v>
      </c>
      <c r="G78" s="38">
        <v>0.9</v>
      </c>
      <c r="H78" s="2">
        <v>3</v>
      </c>
      <c r="I78" s="113"/>
      <c r="J78" s="48">
        <v>43313</v>
      </c>
      <c r="K78" s="48">
        <v>43313</v>
      </c>
      <c r="L78" s="48">
        <v>43313</v>
      </c>
      <c r="M78" s="50"/>
      <c r="N78" s="50"/>
      <c r="O78" s="50"/>
      <c r="P78" s="49">
        <v>2</v>
      </c>
      <c r="Q78" s="49">
        <v>2</v>
      </c>
      <c r="R78" s="49">
        <v>2</v>
      </c>
    </row>
    <row r="79" spans="1:18" ht="41.25" customHeight="1" x14ac:dyDescent="0.2">
      <c r="A79" s="2" t="s">
        <v>8</v>
      </c>
      <c r="B79" s="3" t="s">
        <v>620</v>
      </c>
      <c r="C79" s="31" t="s">
        <v>128</v>
      </c>
      <c r="D79" s="100"/>
      <c r="E79" s="29" t="s">
        <v>438</v>
      </c>
      <c r="F79" s="20" t="s">
        <v>229</v>
      </c>
      <c r="G79" s="38">
        <v>0.9</v>
      </c>
      <c r="H79" s="2">
        <v>2</v>
      </c>
      <c r="I79" s="113"/>
      <c r="J79" s="48">
        <v>43313</v>
      </c>
      <c r="K79" s="48">
        <v>43313</v>
      </c>
      <c r="L79" s="48">
        <v>43313</v>
      </c>
      <c r="M79" s="50"/>
      <c r="N79" s="50"/>
      <c r="O79" s="50"/>
      <c r="P79" s="49">
        <v>2</v>
      </c>
      <c r="Q79" s="49">
        <v>2</v>
      </c>
      <c r="R79" s="49">
        <v>2</v>
      </c>
    </row>
    <row r="80" spans="1:18" ht="41.25" customHeight="1" x14ac:dyDescent="0.2">
      <c r="A80" s="2" t="s">
        <v>8</v>
      </c>
      <c r="B80" s="3" t="s">
        <v>621</v>
      </c>
      <c r="C80" s="31" t="s">
        <v>129</v>
      </c>
      <c r="D80" s="100"/>
      <c r="E80" s="29" t="s">
        <v>439</v>
      </c>
      <c r="F80" s="20" t="s">
        <v>230</v>
      </c>
      <c r="G80" s="38">
        <v>0.9</v>
      </c>
      <c r="H80" s="2">
        <v>1</v>
      </c>
      <c r="I80" s="113"/>
      <c r="J80" s="48">
        <v>43313</v>
      </c>
      <c r="K80" s="48">
        <v>43313</v>
      </c>
      <c r="L80" s="48">
        <v>43313</v>
      </c>
      <c r="M80" s="50"/>
      <c r="N80" s="50"/>
      <c r="O80" s="50"/>
      <c r="P80" s="49">
        <v>2</v>
      </c>
      <c r="Q80" s="49">
        <v>2</v>
      </c>
      <c r="R80" s="49">
        <v>2</v>
      </c>
    </row>
    <row r="81" spans="1:18" ht="41.25" customHeight="1" x14ac:dyDescent="0.2">
      <c r="A81" s="2" t="s">
        <v>8</v>
      </c>
      <c r="B81" s="3" t="s">
        <v>622</v>
      </c>
      <c r="C81" s="31" t="s">
        <v>130</v>
      </c>
      <c r="D81" s="100"/>
      <c r="E81" s="29" t="s">
        <v>440</v>
      </c>
      <c r="F81" s="20" t="s">
        <v>446</v>
      </c>
      <c r="G81" s="38">
        <v>0.9</v>
      </c>
      <c r="H81" s="2">
        <v>1</v>
      </c>
      <c r="I81" s="113"/>
      <c r="J81" s="48">
        <v>43313</v>
      </c>
      <c r="K81" s="48">
        <v>43313</v>
      </c>
      <c r="L81" s="48">
        <v>43313</v>
      </c>
      <c r="M81" s="50"/>
      <c r="N81" s="50"/>
      <c r="O81" s="50"/>
      <c r="P81" s="49">
        <v>2</v>
      </c>
      <c r="Q81" s="49">
        <v>2</v>
      </c>
      <c r="R81" s="49">
        <v>2</v>
      </c>
    </row>
    <row r="82" spans="1:18" ht="41.25" customHeight="1" x14ac:dyDescent="0.2">
      <c r="A82" s="2" t="s">
        <v>8</v>
      </c>
      <c r="B82" s="3" t="s">
        <v>623</v>
      </c>
      <c r="C82" s="31" t="s">
        <v>480</v>
      </c>
      <c r="D82" s="100"/>
      <c r="E82" s="29" t="s">
        <v>441</v>
      </c>
      <c r="F82" s="20" t="s">
        <v>447</v>
      </c>
      <c r="G82" s="38">
        <v>0.9</v>
      </c>
      <c r="H82" s="2">
        <v>1</v>
      </c>
      <c r="I82" s="113"/>
      <c r="J82" s="48">
        <v>43313</v>
      </c>
      <c r="K82" s="48">
        <v>43313</v>
      </c>
      <c r="L82" s="48">
        <v>43313</v>
      </c>
      <c r="M82" s="50"/>
      <c r="N82" s="50"/>
      <c r="O82" s="50"/>
      <c r="P82" s="49">
        <v>2</v>
      </c>
      <c r="Q82" s="49">
        <v>2</v>
      </c>
      <c r="R82" s="49">
        <v>2</v>
      </c>
    </row>
    <row r="83" spans="1:18" ht="41.25" customHeight="1" x14ac:dyDescent="0.2">
      <c r="A83" s="2" t="s">
        <v>8</v>
      </c>
      <c r="B83" s="3" t="s">
        <v>624</v>
      </c>
      <c r="C83" s="31" t="s">
        <v>127</v>
      </c>
      <c r="D83" s="99" t="s">
        <v>386</v>
      </c>
      <c r="E83" s="29" t="s">
        <v>442</v>
      </c>
      <c r="F83" s="20" t="s">
        <v>231</v>
      </c>
      <c r="G83" s="38">
        <v>0.9</v>
      </c>
      <c r="H83" s="2">
        <v>3</v>
      </c>
      <c r="I83" s="113"/>
      <c r="J83" s="48">
        <v>43313</v>
      </c>
      <c r="K83" s="48">
        <v>43313</v>
      </c>
      <c r="L83" s="48">
        <v>43313</v>
      </c>
      <c r="M83" s="50"/>
      <c r="N83" s="50"/>
      <c r="O83" s="50"/>
      <c r="P83" s="49">
        <v>2</v>
      </c>
      <c r="Q83" s="49">
        <v>2</v>
      </c>
      <c r="R83" s="49">
        <v>2</v>
      </c>
    </row>
    <row r="84" spans="1:18" ht="41.25" customHeight="1" x14ac:dyDescent="0.2">
      <c r="A84" s="2" t="s">
        <v>8</v>
      </c>
      <c r="B84" s="3" t="s">
        <v>625</v>
      </c>
      <c r="C84" s="31" t="s">
        <v>131</v>
      </c>
      <c r="D84" s="100"/>
      <c r="E84" s="29" t="s">
        <v>443</v>
      </c>
      <c r="F84" s="20" t="s">
        <v>232</v>
      </c>
      <c r="G84" s="38">
        <v>0.9</v>
      </c>
      <c r="H84" s="2">
        <v>2</v>
      </c>
      <c r="I84" s="113"/>
      <c r="J84" s="48">
        <v>43313</v>
      </c>
      <c r="K84" s="48">
        <v>43313</v>
      </c>
      <c r="L84" s="48">
        <v>43313</v>
      </c>
      <c r="M84" s="50"/>
      <c r="N84" s="50"/>
      <c r="O84" s="50"/>
      <c r="P84" s="49">
        <v>2</v>
      </c>
      <c r="Q84" s="49">
        <v>2</v>
      </c>
      <c r="R84" s="49">
        <v>2</v>
      </c>
    </row>
    <row r="85" spans="1:18" ht="41.25" customHeight="1" x14ac:dyDescent="0.2">
      <c r="A85" s="2" t="s">
        <v>8</v>
      </c>
      <c r="B85" s="3" t="s">
        <v>626</v>
      </c>
      <c r="C85" s="31" t="s">
        <v>132</v>
      </c>
      <c r="D85" s="100"/>
      <c r="E85" s="29" t="s">
        <v>444</v>
      </c>
      <c r="F85" s="20" t="s">
        <v>233</v>
      </c>
      <c r="G85" s="38">
        <v>0.9</v>
      </c>
      <c r="H85" s="2">
        <v>1</v>
      </c>
      <c r="I85" s="113"/>
      <c r="J85" s="48">
        <v>43313</v>
      </c>
      <c r="K85" s="48">
        <v>43313</v>
      </c>
      <c r="L85" s="48">
        <v>43313</v>
      </c>
      <c r="M85" s="50"/>
      <c r="N85" s="50"/>
      <c r="O85" s="50"/>
      <c r="P85" s="49">
        <v>2</v>
      </c>
      <c r="Q85" s="49">
        <v>2</v>
      </c>
      <c r="R85" s="49">
        <v>2</v>
      </c>
    </row>
    <row r="86" spans="1:18" ht="41.25" customHeight="1" x14ac:dyDescent="0.2">
      <c r="A86" s="2" t="s">
        <v>8</v>
      </c>
      <c r="B86" s="3" t="s">
        <v>627</v>
      </c>
      <c r="C86" s="31" t="s">
        <v>133</v>
      </c>
      <c r="D86" s="100"/>
      <c r="E86" s="29" t="s">
        <v>445</v>
      </c>
      <c r="F86" s="20" t="s">
        <v>448</v>
      </c>
      <c r="G86" s="38">
        <v>0.9</v>
      </c>
      <c r="H86" s="2">
        <v>1</v>
      </c>
      <c r="I86" s="113"/>
      <c r="J86" s="48">
        <v>43313</v>
      </c>
      <c r="K86" s="48">
        <v>43313</v>
      </c>
      <c r="L86" s="48">
        <v>43313</v>
      </c>
      <c r="M86" s="50"/>
      <c r="N86" s="50"/>
      <c r="O86" s="50"/>
      <c r="P86" s="49">
        <v>2</v>
      </c>
      <c r="Q86" s="49">
        <v>2</v>
      </c>
      <c r="R86" s="49">
        <v>2</v>
      </c>
    </row>
    <row r="87" spans="1:18" ht="41.25" customHeight="1" x14ac:dyDescent="0.2">
      <c r="A87" s="2" t="s">
        <v>8</v>
      </c>
      <c r="B87" s="3" t="s">
        <v>628</v>
      </c>
      <c r="C87" s="31" t="s">
        <v>479</v>
      </c>
      <c r="D87" s="100"/>
      <c r="E87" s="29" t="s">
        <v>81</v>
      </c>
      <c r="F87" s="20" t="s">
        <v>449</v>
      </c>
      <c r="G87" s="38">
        <v>0.9</v>
      </c>
      <c r="H87" s="2">
        <v>1</v>
      </c>
      <c r="I87" s="113"/>
      <c r="J87" s="48">
        <v>43313</v>
      </c>
      <c r="K87" s="48">
        <v>43313</v>
      </c>
      <c r="L87" s="48">
        <v>43313</v>
      </c>
      <c r="M87" s="50"/>
      <c r="N87" s="50"/>
      <c r="O87" s="50"/>
      <c r="P87" s="49">
        <v>2</v>
      </c>
      <c r="Q87" s="49">
        <v>2</v>
      </c>
      <c r="R87" s="49">
        <v>2</v>
      </c>
    </row>
    <row r="88" spans="1:18" ht="41.25" customHeight="1" x14ac:dyDescent="0.2">
      <c r="A88" s="2" t="s">
        <v>8</v>
      </c>
      <c r="B88" s="14" t="s">
        <v>689</v>
      </c>
      <c r="C88" s="31" t="s">
        <v>134</v>
      </c>
      <c r="D88" s="92" t="s">
        <v>95</v>
      </c>
      <c r="E88" s="29" t="s">
        <v>88</v>
      </c>
      <c r="F88" s="20" t="s">
        <v>234</v>
      </c>
      <c r="G88" s="38">
        <v>0.9</v>
      </c>
      <c r="H88" s="2">
        <v>6</v>
      </c>
      <c r="I88" s="113"/>
      <c r="J88" s="48">
        <v>43313</v>
      </c>
      <c r="K88" s="48">
        <v>43313</v>
      </c>
      <c r="L88" s="48">
        <v>43313</v>
      </c>
      <c r="M88" s="50"/>
      <c r="N88" s="50"/>
      <c r="O88" s="50"/>
      <c r="P88" s="49">
        <v>2</v>
      </c>
      <c r="Q88" s="49">
        <v>2</v>
      </c>
      <c r="R88" s="49">
        <v>2</v>
      </c>
    </row>
    <row r="89" spans="1:18" ht="41.25" customHeight="1" x14ac:dyDescent="0.2">
      <c r="A89" s="2" t="s">
        <v>8</v>
      </c>
      <c r="B89" s="14" t="s">
        <v>690</v>
      </c>
      <c r="C89" s="31" t="s">
        <v>135</v>
      </c>
      <c r="D89" s="93"/>
      <c r="E89" s="29" t="s">
        <v>89</v>
      </c>
      <c r="F89" s="20" t="s">
        <v>235</v>
      </c>
      <c r="G89" s="38">
        <v>0.9</v>
      </c>
      <c r="H89" s="2">
        <v>4</v>
      </c>
      <c r="I89" s="113"/>
      <c r="J89" s="48">
        <v>43313</v>
      </c>
      <c r="K89" s="48">
        <v>43313</v>
      </c>
      <c r="L89" s="48">
        <v>43313</v>
      </c>
      <c r="M89" s="50"/>
      <c r="N89" s="50"/>
      <c r="O89" s="50"/>
      <c r="P89" s="49">
        <v>2</v>
      </c>
      <c r="Q89" s="49">
        <v>2</v>
      </c>
      <c r="R89" s="49">
        <v>2</v>
      </c>
    </row>
    <row r="90" spans="1:18" ht="41.25" customHeight="1" x14ac:dyDescent="0.2">
      <c r="A90" s="2" t="s">
        <v>8</v>
      </c>
      <c r="B90" s="14" t="s">
        <v>691</v>
      </c>
      <c r="C90" s="31" t="s">
        <v>136</v>
      </c>
      <c r="D90" s="93"/>
      <c r="E90" s="29" t="s">
        <v>90</v>
      </c>
      <c r="F90" s="20" t="s">
        <v>236</v>
      </c>
      <c r="G90" s="38">
        <v>0.9</v>
      </c>
      <c r="H90" s="2">
        <v>2</v>
      </c>
      <c r="I90" s="113"/>
      <c r="J90" s="48">
        <v>43313</v>
      </c>
      <c r="K90" s="48">
        <v>43313</v>
      </c>
      <c r="L90" s="48">
        <v>43313</v>
      </c>
      <c r="M90" s="50"/>
      <c r="N90" s="50"/>
      <c r="O90" s="50"/>
      <c r="P90" s="49">
        <v>2</v>
      </c>
      <c r="Q90" s="49">
        <v>2</v>
      </c>
      <c r="R90" s="49">
        <v>2</v>
      </c>
    </row>
    <row r="91" spans="1:18" ht="41.25" customHeight="1" x14ac:dyDescent="0.2">
      <c r="A91" s="2" t="s">
        <v>8</v>
      </c>
      <c r="B91" s="14" t="s">
        <v>692</v>
      </c>
      <c r="C91" s="31" t="s">
        <v>137</v>
      </c>
      <c r="D91" s="93"/>
      <c r="E91" s="29" t="s">
        <v>91</v>
      </c>
      <c r="F91" s="20" t="s">
        <v>171</v>
      </c>
      <c r="G91" s="38">
        <v>0.9</v>
      </c>
      <c r="H91" s="2">
        <v>2</v>
      </c>
      <c r="I91" s="113"/>
      <c r="J91" s="48">
        <v>43313</v>
      </c>
      <c r="K91" s="48">
        <v>43313</v>
      </c>
      <c r="L91" s="48">
        <v>43313</v>
      </c>
      <c r="M91" s="50"/>
      <c r="N91" s="50"/>
      <c r="O91" s="50"/>
      <c r="P91" s="49">
        <v>2</v>
      </c>
      <c r="Q91" s="49">
        <v>2</v>
      </c>
      <c r="R91" s="49">
        <v>2</v>
      </c>
    </row>
    <row r="92" spans="1:18" ht="41.25" customHeight="1" x14ac:dyDescent="0.2">
      <c r="A92" s="2" t="s">
        <v>8</v>
      </c>
      <c r="B92" s="14" t="s">
        <v>693</v>
      </c>
      <c r="C92" s="31" t="s">
        <v>478</v>
      </c>
      <c r="D92" s="98"/>
      <c r="E92" s="29" t="s">
        <v>92</v>
      </c>
      <c r="F92" s="20" t="s">
        <v>87</v>
      </c>
      <c r="G92" s="38">
        <v>0.9</v>
      </c>
      <c r="H92" s="10">
        <v>2</v>
      </c>
      <c r="I92" s="113"/>
      <c r="J92" s="48">
        <v>43313</v>
      </c>
      <c r="K92" s="48">
        <v>43313</v>
      </c>
      <c r="L92" s="48">
        <v>43313</v>
      </c>
      <c r="M92" s="50"/>
      <c r="N92" s="50"/>
      <c r="O92" s="50"/>
      <c r="P92" s="49">
        <v>2</v>
      </c>
      <c r="Q92" s="49">
        <v>2</v>
      </c>
      <c r="R92" s="49">
        <v>2</v>
      </c>
    </row>
    <row r="93" spans="1:18" ht="41.25" customHeight="1" x14ac:dyDescent="0.2">
      <c r="A93" s="2" t="s">
        <v>8</v>
      </c>
      <c r="B93" s="14" t="s">
        <v>646</v>
      </c>
      <c r="C93" s="31" t="s">
        <v>139</v>
      </c>
      <c r="D93" s="99" t="s">
        <v>96</v>
      </c>
      <c r="E93" s="29" t="s">
        <v>88</v>
      </c>
      <c r="F93" s="20" t="s">
        <v>237</v>
      </c>
      <c r="G93" s="38">
        <v>0.9</v>
      </c>
      <c r="H93" s="2">
        <v>23</v>
      </c>
      <c r="I93" s="113"/>
      <c r="J93" s="48">
        <v>43313</v>
      </c>
      <c r="K93" s="48">
        <v>43313</v>
      </c>
      <c r="L93" s="48">
        <v>43313</v>
      </c>
      <c r="M93" s="50"/>
      <c r="N93" s="50"/>
      <c r="O93" s="50"/>
      <c r="P93" s="49">
        <v>2</v>
      </c>
      <c r="Q93" s="49">
        <v>2</v>
      </c>
      <c r="R93" s="49">
        <v>2</v>
      </c>
    </row>
    <row r="94" spans="1:18" ht="41.25" customHeight="1" x14ac:dyDescent="0.2">
      <c r="A94" s="2" t="s">
        <v>8</v>
      </c>
      <c r="B94" s="14" t="s">
        <v>647</v>
      </c>
      <c r="C94" s="31" t="s">
        <v>140</v>
      </c>
      <c r="D94" s="100"/>
      <c r="E94" s="29" t="s">
        <v>89</v>
      </c>
      <c r="F94" s="20" t="s">
        <v>238</v>
      </c>
      <c r="G94" s="38">
        <v>0.9</v>
      </c>
      <c r="H94" s="2">
        <v>17</v>
      </c>
      <c r="I94" s="113"/>
      <c r="J94" s="48">
        <v>43313</v>
      </c>
      <c r="K94" s="48">
        <v>43313</v>
      </c>
      <c r="L94" s="48">
        <v>43313</v>
      </c>
      <c r="M94" s="50"/>
      <c r="N94" s="50"/>
      <c r="O94" s="50"/>
      <c r="P94" s="49">
        <v>2</v>
      </c>
      <c r="Q94" s="49">
        <v>2</v>
      </c>
      <c r="R94" s="49">
        <v>2</v>
      </c>
    </row>
    <row r="95" spans="1:18" ht="41.25" customHeight="1" x14ac:dyDescent="0.2">
      <c r="A95" s="2" t="s">
        <v>8</v>
      </c>
      <c r="B95" s="14" t="s">
        <v>648</v>
      </c>
      <c r="C95" s="31" t="s">
        <v>141</v>
      </c>
      <c r="D95" s="100"/>
      <c r="E95" s="29" t="s">
        <v>90</v>
      </c>
      <c r="F95" s="20" t="s">
        <v>239</v>
      </c>
      <c r="G95" s="38">
        <v>0.9</v>
      </c>
      <c r="H95" s="2">
        <v>9</v>
      </c>
      <c r="I95" s="113"/>
      <c r="J95" s="48">
        <v>43313</v>
      </c>
      <c r="K95" s="48">
        <v>43313</v>
      </c>
      <c r="L95" s="48">
        <v>43313</v>
      </c>
      <c r="M95" s="50"/>
      <c r="N95" s="50"/>
      <c r="O95" s="50"/>
      <c r="P95" s="49">
        <v>2</v>
      </c>
      <c r="Q95" s="49">
        <v>2</v>
      </c>
      <c r="R95" s="49">
        <v>2</v>
      </c>
    </row>
    <row r="96" spans="1:18" ht="41.25" customHeight="1" x14ac:dyDescent="0.2">
      <c r="A96" s="2" t="s">
        <v>8</v>
      </c>
      <c r="B96" s="14" t="s">
        <v>649</v>
      </c>
      <c r="C96" s="31" t="s">
        <v>142</v>
      </c>
      <c r="D96" s="100"/>
      <c r="E96" s="29" t="s">
        <v>91</v>
      </c>
      <c r="F96" s="20" t="s">
        <v>171</v>
      </c>
      <c r="G96" s="38">
        <v>0.9</v>
      </c>
      <c r="H96" s="2">
        <v>8</v>
      </c>
      <c r="I96" s="113"/>
      <c r="J96" s="48">
        <v>43313</v>
      </c>
      <c r="K96" s="48">
        <v>43313</v>
      </c>
      <c r="L96" s="48">
        <v>43313</v>
      </c>
      <c r="M96" s="50"/>
      <c r="N96" s="50"/>
      <c r="O96" s="50"/>
      <c r="P96" s="49">
        <v>2</v>
      </c>
      <c r="Q96" s="49">
        <v>2</v>
      </c>
      <c r="R96" s="49">
        <v>2</v>
      </c>
    </row>
    <row r="97" spans="1:18" ht="41.25" customHeight="1" x14ac:dyDescent="0.2">
      <c r="A97" s="2" t="s">
        <v>8</v>
      </c>
      <c r="B97" s="14" t="s">
        <v>650</v>
      </c>
      <c r="C97" s="31" t="s">
        <v>477</v>
      </c>
      <c r="D97" s="101"/>
      <c r="E97" s="29" t="s">
        <v>92</v>
      </c>
      <c r="F97" s="20" t="s">
        <v>87</v>
      </c>
      <c r="G97" s="38">
        <v>0.9</v>
      </c>
      <c r="H97" s="2">
        <v>7</v>
      </c>
      <c r="I97" s="113"/>
      <c r="J97" s="48">
        <v>43313</v>
      </c>
      <c r="K97" s="48">
        <v>43313</v>
      </c>
      <c r="L97" s="48">
        <v>43313</v>
      </c>
      <c r="M97" s="50"/>
      <c r="N97" s="50"/>
      <c r="O97" s="50"/>
      <c r="P97" s="49">
        <v>2</v>
      </c>
      <c r="Q97" s="49">
        <v>2</v>
      </c>
      <c r="R97" s="49">
        <v>2</v>
      </c>
    </row>
    <row r="98" spans="1:18" ht="41.25" customHeight="1" x14ac:dyDescent="0.2">
      <c r="A98" s="2" t="s">
        <v>8</v>
      </c>
      <c r="B98" s="14" t="s">
        <v>651</v>
      </c>
      <c r="C98" s="31" t="s">
        <v>144</v>
      </c>
      <c r="D98" s="99" t="s">
        <v>97</v>
      </c>
      <c r="E98" s="29" t="s">
        <v>88</v>
      </c>
      <c r="F98" s="20" t="s">
        <v>194</v>
      </c>
      <c r="G98" s="38">
        <v>0.9</v>
      </c>
      <c r="H98" s="2">
        <v>23</v>
      </c>
      <c r="I98" s="113"/>
      <c r="J98" s="48">
        <v>43313</v>
      </c>
      <c r="K98" s="48">
        <v>43313</v>
      </c>
      <c r="L98" s="48">
        <v>43313</v>
      </c>
      <c r="M98" s="50"/>
      <c r="N98" s="50"/>
      <c r="O98" s="50"/>
      <c r="P98" s="49">
        <v>2</v>
      </c>
      <c r="Q98" s="49">
        <v>2</v>
      </c>
      <c r="R98" s="49">
        <v>2</v>
      </c>
    </row>
    <row r="99" spans="1:18" ht="41.25" customHeight="1" x14ac:dyDescent="0.2">
      <c r="A99" s="2" t="s">
        <v>8</v>
      </c>
      <c r="B99" s="14" t="s">
        <v>652</v>
      </c>
      <c r="C99" s="31" t="s">
        <v>145</v>
      </c>
      <c r="D99" s="100"/>
      <c r="E99" s="29" t="s">
        <v>89</v>
      </c>
      <c r="F99" s="20" t="s">
        <v>195</v>
      </c>
      <c r="G99" s="38">
        <v>0.9</v>
      </c>
      <c r="H99" s="2">
        <v>17</v>
      </c>
      <c r="I99" s="113"/>
      <c r="J99" s="48">
        <v>43313</v>
      </c>
      <c r="K99" s="48">
        <v>43313</v>
      </c>
      <c r="L99" s="48">
        <v>43313</v>
      </c>
      <c r="M99" s="50"/>
      <c r="N99" s="50"/>
      <c r="O99" s="50"/>
      <c r="P99" s="49">
        <v>2</v>
      </c>
      <c r="Q99" s="49">
        <v>2</v>
      </c>
      <c r="R99" s="49">
        <v>2</v>
      </c>
    </row>
    <row r="100" spans="1:18" ht="41.25" customHeight="1" x14ac:dyDescent="0.2">
      <c r="A100" s="2" t="s">
        <v>8</v>
      </c>
      <c r="B100" s="14" t="s">
        <v>653</v>
      </c>
      <c r="C100" s="31" t="s">
        <v>146</v>
      </c>
      <c r="D100" s="100"/>
      <c r="E100" s="29" t="s">
        <v>90</v>
      </c>
      <c r="F100" s="20" t="s">
        <v>196</v>
      </c>
      <c r="G100" s="38">
        <v>0.9</v>
      </c>
      <c r="H100" s="2">
        <v>9</v>
      </c>
      <c r="I100" s="113"/>
      <c r="J100" s="48">
        <v>43313</v>
      </c>
      <c r="K100" s="48">
        <v>43313</v>
      </c>
      <c r="L100" s="48">
        <v>43313</v>
      </c>
      <c r="M100" s="50"/>
      <c r="N100" s="50"/>
      <c r="O100" s="50"/>
      <c r="P100" s="49">
        <v>2</v>
      </c>
      <c r="Q100" s="49">
        <v>2</v>
      </c>
      <c r="R100" s="49">
        <v>2</v>
      </c>
    </row>
    <row r="101" spans="1:18" ht="41.25" customHeight="1" x14ac:dyDescent="0.2">
      <c r="A101" s="2" t="s">
        <v>8</v>
      </c>
      <c r="B101" s="14" t="s">
        <v>654</v>
      </c>
      <c r="C101" s="31" t="s">
        <v>147</v>
      </c>
      <c r="D101" s="100"/>
      <c r="E101" s="29" t="s">
        <v>91</v>
      </c>
      <c r="F101" s="20" t="s">
        <v>171</v>
      </c>
      <c r="G101" s="38">
        <v>0.9</v>
      </c>
      <c r="H101" s="2">
        <v>8</v>
      </c>
      <c r="I101" s="113"/>
      <c r="J101" s="48">
        <v>43313</v>
      </c>
      <c r="K101" s="48">
        <v>43313</v>
      </c>
      <c r="L101" s="48">
        <v>43313</v>
      </c>
      <c r="M101" s="51"/>
      <c r="N101" s="51"/>
      <c r="O101" s="51"/>
      <c r="P101" s="49">
        <v>2</v>
      </c>
      <c r="Q101" s="49">
        <v>2</v>
      </c>
      <c r="R101" s="49">
        <v>2</v>
      </c>
    </row>
    <row r="102" spans="1:18" ht="41.25" customHeight="1" x14ac:dyDescent="0.2">
      <c r="A102" s="2" t="s">
        <v>8</v>
      </c>
      <c r="B102" s="14" t="s">
        <v>655</v>
      </c>
      <c r="C102" s="31" t="s">
        <v>476</v>
      </c>
      <c r="D102" s="101"/>
      <c r="E102" s="29" t="s">
        <v>92</v>
      </c>
      <c r="F102" s="20" t="s">
        <v>87</v>
      </c>
      <c r="G102" s="38">
        <v>0.9</v>
      </c>
      <c r="H102" s="2">
        <v>7</v>
      </c>
      <c r="I102" s="113"/>
      <c r="J102" s="48">
        <v>43313</v>
      </c>
      <c r="K102" s="48">
        <v>43313</v>
      </c>
      <c r="L102" s="48">
        <v>43313</v>
      </c>
      <c r="M102" s="51"/>
      <c r="N102" s="51"/>
      <c r="O102" s="51"/>
      <c r="P102" s="49">
        <v>2</v>
      </c>
      <c r="Q102" s="49">
        <v>2</v>
      </c>
      <c r="R102" s="49">
        <v>2</v>
      </c>
    </row>
    <row r="103" spans="1:18" ht="41.25" customHeight="1" x14ac:dyDescent="0.2">
      <c r="A103" s="2" t="s">
        <v>8</v>
      </c>
      <c r="B103" s="14" t="s">
        <v>694</v>
      </c>
      <c r="C103" s="31" t="s">
        <v>149</v>
      </c>
      <c r="D103" s="99" t="s">
        <v>98</v>
      </c>
      <c r="E103" s="29" t="s">
        <v>88</v>
      </c>
      <c r="F103" s="20" t="s">
        <v>197</v>
      </c>
      <c r="G103" s="38">
        <v>0.9</v>
      </c>
      <c r="H103" s="2">
        <v>23</v>
      </c>
      <c r="I103" s="113"/>
      <c r="J103" s="48">
        <v>43313</v>
      </c>
      <c r="K103" s="48">
        <v>43313</v>
      </c>
      <c r="L103" s="48">
        <v>43313</v>
      </c>
      <c r="M103" s="51"/>
      <c r="N103" s="51"/>
      <c r="O103" s="51"/>
      <c r="P103" s="49">
        <v>2</v>
      </c>
      <c r="Q103" s="49">
        <v>2</v>
      </c>
      <c r="R103" s="49">
        <v>2</v>
      </c>
    </row>
    <row r="104" spans="1:18" ht="41.25" customHeight="1" x14ac:dyDescent="0.2">
      <c r="A104" s="2" t="s">
        <v>8</v>
      </c>
      <c r="B104" s="14" t="s">
        <v>695</v>
      </c>
      <c r="C104" s="31" t="s">
        <v>150</v>
      </c>
      <c r="D104" s="100"/>
      <c r="E104" s="29" t="s">
        <v>89</v>
      </c>
      <c r="F104" s="20" t="s">
        <v>198</v>
      </c>
      <c r="G104" s="38">
        <v>0.9</v>
      </c>
      <c r="H104" s="2">
        <v>17</v>
      </c>
      <c r="I104" s="113"/>
      <c r="J104" s="48">
        <v>43313</v>
      </c>
      <c r="K104" s="48">
        <v>43313</v>
      </c>
      <c r="L104" s="48">
        <v>43313</v>
      </c>
      <c r="M104" s="51"/>
      <c r="N104" s="51"/>
      <c r="O104" s="51"/>
      <c r="P104" s="49">
        <v>2</v>
      </c>
      <c r="Q104" s="49">
        <v>2</v>
      </c>
      <c r="R104" s="49">
        <v>2</v>
      </c>
    </row>
    <row r="105" spans="1:18" ht="41.25" customHeight="1" x14ac:dyDescent="0.2">
      <c r="A105" s="2" t="s">
        <v>8</v>
      </c>
      <c r="B105" s="14" t="s">
        <v>696</v>
      </c>
      <c r="C105" s="31" t="s">
        <v>151</v>
      </c>
      <c r="D105" s="100"/>
      <c r="E105" s="29" t="s">
        <v>90</v>
      </c>
      <c r="F105" s="20" t="s">
        <v>199</v>
      </c>
      <c r="G105" s="38">
        <v>0.9</v>
      </c>
      <c r="H105" s="2">
        <v>9</v>
      </c>
      <c r="I105" s="113"/>
      <c r="J105" s="48">
        <v>43313</v>
      </c>
      <c r="K105" s="48">
        <v>43313</v>
      </c>
      <c r="L105" s="48">
        <v>43313</v>
      </c>
      <c r="M105" s="51"/>
      <c r="N105" s="51"/>
      <c r="O105" s="51"/>
      <c r="P105" s="49">
        <v>2</v>
      </c>
      <c r="Q105" s="49">
        <v>2</v>
      </c>
      <c r="R105" s="49">
        <v>2</v>
      </c>
    </row>
    <row r="106" spans="1:18" ht="41.25" customHeight="1" x14ac:dyDescent="0.2">
      <c r="A106" s="2" t="s">
        <v>8</v>
      </c>
      <c r="B106" s="14" t="s">
        <v>697</v>
      </c>
      <c r="C106" s="31" t="s">
        <v>152</v>
      </c>
      <c r="D106" s="100"/>
      <c r="E106" s="29" t="s">
        <v>91</v>
      </c>
      <c r="F106" s="20" t="s">
        <v>171</v>
      </c>
      <c r="G106" s="38">
        <v>0.9</v>
      </c>
      <c r="H106" s="2">
        <v>8</v>
      </c>
      <c r="I106" s="113"/>
      <c r="J106" s="48">
        <v>43313</v>
      </c>
      <c r="K106" s="48">
        <v>43313</v>
      </c>
      <c r="L106" s="48">
        <v>43313</v>
      </c>
      <c r="M106" s="51"/>
      <c r="N106" s="51"/>
      <c r="O106" s="51"/>
      <c r="P106" s="49">
        <v>2</v>
      </c>
      <c r="Q106" s="49">
        <v>2</v>
      </c>
      <c r="R106" s="49">
        <v>2</v>
      </c>
    </row>
    <row r="107" spans="1:18" ht="41.25" customHeight="1" x14ac:dyDescent="0.2">
      <c r="A107" s="2" t="s">
        <v>8</v>
      </c>
      <c r="B107" s="14" t="s">
        <v>698</v>
      </c>
      <c r="C107" s="31" t="s">
        <v>475</v>
      </c>
      <c r="D107" s="101"/>
      <c r="E107" s="29" t="s">
        <v>92</v>
      </c>
      <c r="F107" s="20" t="s">
        <v>87</v>
      </c>
      <c r="G107" s="38">
        <v>0.9</v>
      </c>
      <c r="H107" s="2">
        <v>7</v>
      </c>
      <c r="I107" s="113"/>
      <c r="J107" s="48">
        <v>43313</v>
      </c>
      <c r="K107" s="48">
        <v>43313</v>
      </c>
      <c r="L107" s="48">
        <v>43313</v>
      </c>
      <c r="M107" s="51"/>
      <c r="N107" s="51"/>
      <c r="O107" s="51"/>
      <c r="P107" s="49">
        <v>2</v>
      </c>
      <c r="Q107" s="49">
        <v>2</v>
      </c>
      <c r="R107" s="49">
        <v>2</v>
      </c>
    </row>
    <row r="108" spans="1:18" ht="41.25" customHeight="1" x14ac:dyDescent="0.2">
      <c r="A108" s="2" t="s">
        <v>8</v>
      </c>
      <c r="B108" s="14" t="s">
        <v>699</v>
      </c>
      <c r="C108" s="31" t="s">
        <v>154</v>
      </c>
      <c r="D108" s="99" t="s">
        <v>99</v>
      </c>
      <c r="E108" s="29" t="s">
        <v>88</v>
      </c>
      <c r="F108" s="20" t="s">
        <v>200</v>
      </c>
      <c r="G108" s="38">
        <v>0.9</v>
      </c>
      <c r="H108" s="2">
        <v>33</v>
      </c>
      <c r="I108" s="113"/>
      <c r="J108" s="48">
        <v>43313</v>
      </c>
      <c r="K108" s="48">
        <v>43313</v>
      </c>
      <c r="L108" s="48">
        <v>43313</v>
      </c>
      <c r="M108" s="51"/>
      <c r="N108" s="51"/>
      <c r="O108" s="51"/>
      <c r="P108" s="49">
        <v>2</v>
      </c>
      <c r="Q108" s="49">
        <v>2</v>
      </c>
      <c r="R108" s="49">
        <v>2</v>
      </c>
    </row>
    <row r="109" spans="1:18" ht="41.25" customHeight="1" x14ac:dyDescent="0.2">
      <c r="A109" s="2" t="s">
        <v>8</v>
      </c>
      <c r="B109" s="14" t="s">
        <v>700</v>
      </c>
      <c r="C109" s="31" t="s">
        <v>155</v>
      </c>
      <c r="D109" s="100"/>
      <c r="E109" s="29" t="s">
        <v>89</v>
      </c>
      <c r="F109" s="20" t="s">
        <v>201</v>
      </c>
      <c r="G109" s="38">
        <v>0.9</v>
      </c>
      <c r="H109" s="2">
        <v>24</v>
      </c>
      <c r="I109" s="113"/>
      <c r="J109" s="48">
        <v>43313</v>
      </c>
      <c r="K109" s="48">
        <v>43313</v>
      </c>
      <c r="L109" s="48">
        <v>43313</v>
      </c>
      <c r="M109" s="51"/>
      <c r="N109" s="51"/>
      <c r="O109" s="51"/>
      <c r="P109" s="49">
        <v>2</v>
      </c>
      <c r="Q109" s="49">
        <v>2</v>
      </c>
      <c r="R109" s="49">
        <v>2</v>
      </c>
    </row>
    <row r="110" spans="1:18" ht="41.25" customHeight="1" x14ac:dyDescent="0.2">
      <c r="A110" s="2" t="s">
        <v>8</v>
      </c>
      <c r="B110" s="14" t="s">
        <v>701</v>
      </c>
      <c r="C110" s="31" t="s">
        <v>156</v>
      </c>
      <c r="D110" s="100"/>
      <c r="E110" s="29" t="s">
        <v>90</v>
      </c>
      <c r="F110" s="20" t="s">
        <v>202</v>
      </c>
      <c r="G110" s="38">
        <v>0.9</v>
      </c>
      <c r="H110" s="2">
        <v>13</v>
      </c>
      <c r="I110" s="113"/>
      <c r="J110" s="48">
        <v>43313</v>
      </c>
      <c r="K110" s="48">
        <v>43313</v>
      </c>
      <c r="L110" s="48">
        <v>43313</v>
      </c>
      <c r="M110" s="51"/>
      <c r="N110" s="51"/>
      <c r="O110" s="51"/>
      <c r="P110" s="49">
        <v>2</v>
      </c>
      <c r="Q110" s="49">
        <v>2</v>
      </c>
      <c r="R110" s="49">
        <v>2</v>
      </c>
    </row>
    <row r="111" spans="1:18" ht="41.25" customHeight="1" x14ac:dyDescent="0.2">
      <c r="A111" s="2" t="s">
        <v>8</v>
      </c>
      <c r="B111" s="14" t="s">
        <v>702</v>
      </c>
      <c r="C111" s="31" t="s">
        <v>157</v>
      </c>
      <c r="D111" s="100"/>
      <c r="E111" s="29" t="s">
        <v>91</v>
      </c>
      <c r="F111" s="20" t="s">
        <v>171</v>
      </c>
      <c r="G111" s="38">
        <v>0.9</v>
      </c>
      <c r="H111" s="2">
        <v>12</v>
      </c>
      <c r="I111" s="113"/>
      <c r="J111" s="48">
        <v>43313</v>
      </c>
      <c r="K111" s="48">
        <v>43313</v>
      </c>
      <c r="L111" s="48">
        <v>43313</v>
      </c>
      <c r="M111" s="51"/>
      <c r="N111" s="51"/>
      <c r="O111" s="51"/>
      <c r="P111" s="49">
        <v>2</v>
      </c>
      <c r="Q111" s="49">
        <v>2</v>
      </c>
      <c r="R111" s="49">
        <v>2</v>
      </c>
    </row>
    <row r="112" spans="1:18" ht="41.25" customHeight="1" x14ac:dyDescent="0.2">
      <c r="A112" s="2" t="s">
        <v>8</v>
      </c>
      <c r="B112" s="14" t="s">
        <v>703</v>
      </c>
      <c r="C112" s="31" t="s">
        <v>474</v>
      </c>
      <c r="D112" s="101"/>
      <c r="E112" s="29" t="s">
        <v>92</v>
      </c>
      <c r="F112" s="20" t="s">
        <v>87</v>
      </c>
      <c r="G112" s="38">
        <v>0.9</v>
      </c>
      <c r="H112" s="2">
        <v>10</v>
      </c>
      <c r="I112" s="113"/>
      <c r="J112" s="48">
        <v>43313</v>
      </c>
      <c r="K112" s="48">
        <v>43313</v>
      </c>
      <c r="L112" s="48">
        <v>43313</v>
      </c>
      <c r="M112" s="51"/>
      <c r="N112" s="51"/>
      <c r="O112" s="51"/>
      <c r="P112" s="49">
        <v>2</v>
      </c>
      <c r="Q112" s="49">
        <v>2</v>
      </c>
      <c r="R112" s="49">
        <v>2</v>
      </c>
    </row>
    <row r="113" spans="1:18" ht="41.25" customHeight="1" x14ac:dyDescent="0.2">
      <c r="A113" s="2" t="s">
        <v>8</v>
      </c>
      <c r="B113" s="14" t="s">
        <v>704</v>
      </c>
      <c r="C113" s="31" t="s">
        <v>240</v>
      </c>
      <c r="D113" s="94" t="s">
        <v>379</v>
      </c>
      <c r="E113" s="9" t="s">
        <v>169</v>
      </c>
      <c r="F113" s="20" t="s">
        <v>288</v>
      </c>
      <c r="G113" s="38">
        <v>0.9</v>
      </c>
      <c r="H113" s="2">
        <v>3</v>
      </c>
      <c r="I113" s="113"/>
      <c r="J113" s="48">
        <v>43313</v>
      </c>
      <c r="K113" s="48">
        <v>43313</v>
      </c>
      <c r="L113" s="48">
        <v>43313</v>
      </c>
      <c r="M113" s="51"/>
      <c r="N113" s="51"/>
      <c r="O113" s="51"/>
      <c r="P113" s="49">
        <v>2</v>
      </c>
      <c r="Q113" s="49">
        <v>2</v>
      </c>
      <c r="R113" s="49">
        <v>2</v>
      </c>
    </row>
    <row r="114" spans="1:18" ht="41.25" customHeight="1" x14ac:dyDescent="0.2">
      <c r="A114" s="2" t="s">
        <v>8</v>
      </c>
      <c r="B114" s="14" t="s">
        <v>705</v>
      </c>
      <c r="C114" s="31" t="s">
        <v>241</v>
      </c>
      <c r="D114" s="95"/>
      <c r="E114" s="9" t="s">
        <v>450</v>
      </c>
      <c r="F114" s="20" t="s">
        <v>289</v>
      </c>
      <c r="G114" s="38">
        <v>0.9</v>
      </c>
      <c r="H114" s="20">
        <v>2</v>
      </c>
      <c r="I114" s="113"/>
      <c r="J114" s="48">
        <v>43313</v>
      </c>
      <c r="K114" s="48">
        <v>43313</v>
      </c>
      <c r="L114" s="48">
        <v>43313</v>
      </c>
      <c r="M114" s="51"/>
      <c r="N114" s="51"/>
      <c r="O114" s="51"/>
      <c r="P114" s="49">
        <v>2</v>
      </c>
      <c r="Q114" s="49">
        <v>2</v>
      </c>
      <c r="R114" s="49">
        <v>2</v>
      </c>
    </row>
    <row r="115" spans="1:18" ht="41.25" customHeight="1" x14ac:dyDescent="0.2">
      <c r="A115" s="2" t="s">
        <v>8</v>
      </c>
      <c r="B115" s="14" t="s">
        <v>706</v>
      </c>
      <c r="C115" s="31" t="s">
        <v>242</v>
      </c>
      <c r="D115" s="95"/>
      <c r="E115" s="9" t="s">
        <v>451</v>
      </c>
      <c r="F115" s="20" t="s">
        <v>290</v>
      </c>
      <c r="G115" s="38">
        <v>0.9</v>
      </c>
      <c r="H115" s="20">
        <v>1</v>
      </c>
      <c r="I115" s="113"/>
      <c r="J115" s="48">
        <v>43313</v>
      </c>
      <c r="K115" s="48">
        <v>43313</v>
      </c>
      <c r="L115" s="48">
        <v>43313</v>
      </c>
      <c r="M115" s="51"/>
      <c r="N115" s="51"/>
      <c r="O115" s="51"/>
      <c r="P115" s="49">
        <v>2</v>
      </c>
      <c r="Q115" s="49">
        <v>2</v>
      </c>
      <c r="R115" s="49">
        <v>2</v>
      </c>
    </row>
    <row r="116" spans="1:18" ht="41.25" customHeight="1" x14ac:dyDescent="0.2">
      <c r="A116" s="2" t="s">
        <v>8</v>
      </c>
      <c r="B116" s="14" t="s">
        <v>707</v>
      </c>
      <c r="C116" s="31" t="s">
        <v>243</v>
      </c>
      <c r="D116" s="95"/>
      <c r="E116" s="9" t="s">
        <v>452</v>
      </c>
      <c r="F116" s="20" t="s">
        <v>171</v>
      </c>
      <c r="G116" s="38">
        <v>0.9</v>
      </c>
      <c r="H116" s="20">
        <v>1</v>
      </c>
      <c r="I116" s="113"/>
      <c r="J116" s="48">
        <v>43313</v>
      </c>
      <c r="K116" s="48">
        <v>43313</v>
      </c>
      <c r="L116" s="48">
        <v>43313</v>
      </c>
      <c r="M116" s="51"/>
      <c r="N116" s="51"/>
      <c r="O116" s="51"/>
      <c r="P116" s="49">
        <v>2</v>
      </c>
      <c r="Q116" s="49">
        <v>2</v>
      </c>
      <c r="R116" s="49">
        <v>2</v>
      </c>
    </row>
    <row r="117" spans="1:18" ht="41.25" customHeight="1" x14ac:dyDescent="0.2">
      <c r="A117" s="2" t="s">
        <v>8</v>
      </c>
      <c r="B117" s="14" t="s">
        <v>708</v>
      </c>
      <c r="C117" s="31" t="s">
        <v>467</v>
      </c>
      <c r="D117" s="95"/>
      <c r="E117" s="9" t="s">
        <v>453</v>
      </c>
      <c r="F117" s="20" t="s">
        <v>87</v>
      </c>
      <c r="G117" s="38">
        <v>0.9</v>
      </c>
      <c r="H117" s="20">
        <v>1</v>
      </c>
      <c r="I117" s="113"/>
      <c r="J117" s="48">
        <v>43313</v>
      </c>
      <c r="K117" s="48">
        <v>43313</v>
      </c>
      <c r="L117" s="48">
        <v>43313</v>
      </c>
      <c r="M117" s="51"/>
      <c r="N117" s="51"/>
      <c r="O117" s="51"/>
      <c r="P117" s="49">
        <v>2</v>
      </c>
      <c r="Q117" s="49">
        <v>2</v>
      </c>
      <c r="R117" s="49">
        <v>2</v>
      </c>
    </row>
    <row r="118" spans="1:18" ht="41.25" customHeight="1" x14ac:dyDescent="0.2">
      <c r="A118" s="2" t="s">
        <v>8</v>
      </c>
      <c r="B118" s="14" t="s">
        <v>709</v>
      </c>
      <c r="C118" s="31" t="s">
        <v>245</v>
      </c>
      <c r="D118" s="94" t="s">
        <v>380</v>
      </c>
      <c r="E118" s="9" t="s">
        <v>454</v>
      </c>
      <c r="F118" s="20" t="s">
        <v>291</v>
      </c>
      <c r="G118" s="38">
        <v>0.9</v>
      </c>
      <c r="H118" s="20">
        <v>7</v>
      </c>
      <c r="I118" s="113"/>
      <c r="J118" s="48">
        <v>43313</v>
      </c>
      <c r="K118" s="48">
        <v>43313</v>
      </c>
      <c r="L118" s="48">
        <v>43313</v>
      </c>
      <c r="M118" s="51"/>
      <c r="N118" s="51"/>
      <c r="O118" s="51"/>
      <c r="P118" s="49">
        <v>2</v>
      </c>
      <c r="Q118" s="49">
        <v>2</v>
      </c>
      <c r="R118" s="49">
        <v>2</v>
      </c>
    </row>
    <row r="119" spans="1:18" ht="41.25" customHeight="1" x14ac:dyDescent="0.2">
      <c r="A119" s="2" t="s">
        <v>8</v>
      </c>
      <c r="B119" s="14" t="s">
        <v>710</v>
      </c>
      <c r="C119" s="31" t="s">
        <v>246</v>
      </c>
      <c r="D119" s="95"/>
      <c r="E119" s="9" t="s">
        <v>455</v>
      </c>
      <c r="F119" s="20" t="s">
        <v>292</v>
      </c>
      <c r="G119" s="38">
        <v>0.9</v>
      </c>
      <c r="H119" s="20">
        <v>5</v>
      </c>
      <c r="I119" s="113"/>
      <c r="J119" s="48">
        <v>43313</v>
      </c>
      <c r="K119" s="48">
        <v>43313</v>
      </c>
      <c r="L119" s="48">
        <v>43313</v>
      </c>
      <c r="M119" s="51"/>
      <c r="N119" s="51"/>
      <c r="O119" s="51"/>
      <c r="P119" s="49">
        <v>2</v>
      </c>
      <c r="Q119" s="49">
        <v>2</v>
      </c>
      <c r="R119" s="49">
        <v>2</v>
      </c>
    </row>
    <row r="120" spans="1:18" ht="41.25" customHeight="1" x14ac:dyDescent="0.2">
      <c r="A120" s="2" t="s">
        <v>8</v>
      </c>
      <c r="B120" s="14" t="s">
        <v>711</v>
      </c>
      <c r="C120" s="31" t="s">
        <v>247</v>
      </c>
      <c r="D120" s="95"/>
      <c r="E120" s="9" t="s">
        <v>456</v>
      </c>
      <c r="F120" s="20" t="s">
        <v>293</v>
      </c>
      <c r="G120" s="38">
        <v>0.9</v>
      </c>
      <c r="H120" s="20">
        <v>3</v>
      </c>
      <c r="I120" s="113"/>
      <c r="J120" s="48">
        <v>43313</v>
      </c>
      <c r="K120" s="48">
        <v>43313</v>
      </c>
      <c r="L120" s="48">
        <v>43313</v>
      </c>
      <c r="M120" s="51"/>
      <c r="N120" s="51"/>
      <c r="O120" s="51"/>
      <c r="P120" s="49">
        <v>2</v>
      </c>
      <c r="Q120" s="49">
        <v>2</v>
      </c>
      <c r="R120" s="49">
        <v>2</v>
      </c>
    </row>
    <row r="121" spans="1:18" ht="41.25" customHeight="1" x14ac:dyDescent="0.2">
      <c r="A121" s="2" t="s">
        <v>8</v>
      </c>
      <c r="B121" s="14" t="s">
        <v>712</v>
      </c>
      <c r="C121" s="31" t="s">
        <v>248</v>
      </c>
      <c r="D121" s="95"/>
      <c r="E121" s="9" t="s">
        <v>457</v>
      </c>
      <c r="F121" s="20" t="s">
        <v>458</v>
      </c>
      <c r="G121" s="38">
        <v>0.9</v>
      </c>
      <c r="H121" s="20">
        <v>3</v>
      </c>
      <c r="I121" s="113"/>
      <c r="J121" s="48">
        <v>43313</v>
      </c>
      <c r="K121" s="48">
        <v>43313</v>
      </c>
      <c r="L121" s="48">
        <v>43313</v>
      </c>
      <c r="M121" s="51"/>
      <c r="N121" s="51"/>
      <c r="O121" s="51"/>
      <c r="P121" s="49">
        <v>2</v>
      </c>
      <c r="Q121" s="49">
        <v>2</v>
      </c>
      <c r="R121" s="49">
        <v>2</v>
      </c>
    </row>
    <row r="122" spans="1:18" ht="41.25" customHeight="1" x14ac:dyDescent="0.2">
      <c r="A122" s="2" t="s">
        <v>8</v>
      </c>
      <c r="B122" s="14" t="s">
        <v>713</v>
      </c>
      <c r="C122" s="31" t="s">
        <v>469</v>
      </c>
      <c r="D122" s="95"/>
      <c r="E122" s="9" t="s">
        <v>170</v>
      </c>
      <c r="F122" s="20" t="s">
        <v>459</v>
      </c>
      <c r="G122" s="38">
        <v>0.9</v>
      </c>
      <c r="H122" s="20">
        <v>2</v>
      </c>
      <c r="I122" s="113"/>
      <c r="J122" s="48">
        <v>43313</v>
      </c>
      <c r="K122" s="48">
        <v>43313</v>
      </c>
      <c r="L122" s="48">
        <v>43313</v>
      </c>
      <c r="M122" s="51"/>
      <c r="N122" s="51"/>
      <c r="O122" s="51"/>
      <c r="P122" s="49">
        <v>2</v>
      </c>
      <c r="Q122" s="49">
        <v>2</v>
      </c>
      <c r="R122" s="49">
        <v>2</v>
      </c>
    </row>
    <row r="123" spans="1:18" ht="41.25" customHeight="1" x14ac:dyDescent="0.2">
      <c r="A123" s="2" t="s">
        <v>8</v>
      </c>
      <c r="B123" s="14" t="s">
        <v>714</v>
      </c>
      <c r="C123" s="31" t="s">
        <v>260</v>
      </c>
      <c r="D123" s="96" t="s">
        <v>382</v>
      </c>
      <c r="E123" s="9" t="s">
        <v>169</v>
      </c>
      <c r="F123" s="20" t="s">
        <v>294</v>
      </c>
      <c r="G123" s="38">
        <v>0.9</v>
      </c>
      <c r="H123" s="2">
        <v>2</v>
      </c>
      <c r="I123" s="113"/>
      <c r="J123" s="48">
        <v>43313</v>
      </c>
      <c r="K123" s="48">
        <v>43313</v>
      </c>
      <c r="L123" s="48">
        <v>43313</v>
      </c>
      <c r="M123" s="51"/>
      <c r="N123" s="51"/>
      <c r="O123" s="51"/>
      <c r="P123" s="49">
        <v>2</v>
      </c>
      <c r="Q123" s="49">
        <v>2</v>
      </c>
      <c r="R123" s="49">
        <v>2</v>
      </c>
    </row>
    <row r="124" spans="1:18" ht="41.25" customHeight="1" x14ac:dyDescent="0.2">
      <c r="A124" s="2" t="s">
        <v>8</v>
      </c>
      <c r="B124" s="14" t="s">
        <v>715</v>
      </c>
      <c r="C124" s="31" t="s">
        <v>261</v>
      </c>
      <c r="D124" s="96"/>
      <c r="E124" s="9" t="s">
        <v>450</v>
      </c>
      <c r="F124" s="20" t="s">
        <v>295</v>
      </c>
      <c r="G124" s="38">
        <v>0.9</v>
      </c>
      <c r="H124" s="2">
        <v>2</v>
      </c>
      <c r="I124" s="113"/>
      <c r="J124" s="48">
        <v>43313</v>
      </c>
      <c r="K124" s="48">
        <v>43313</v>
      </c>
      <c r="L124" s="48">
        <v>43313</v>
      </c>
      <c r="M124" s="51"/>
      <c r="N124" s="51"/>
      <c r="O124" s="51"/>
      <c r="P124" s="49">
        <v>2</v>
      </c>
      <c r="Q124" s="49">
        <v>2</v>
      </c>
      <c r="R124" s="49">
        <v>2</v>
      </c>
    </row>
    <row r="125" spans="1:18" ht="41.25" customHeight="1" x14ac:dyDescent="0.2">
      <c r="A125" s="2" t="s">
        <v>8</v>
      </c>
      <c r="B125" s="14" t="s">
        <v>716</v>
      </c>
      <c r="C125" s="31" t="s">
        <v>262</v>
      </c>
      <c r="D125" s="96"/>
      <c r="E125" s="9" t="s">
        <v>451</v>
      </c>
      <c r="F125" s="20" t="s">
        <v>296</v>
      </c>
      <c r="G125" s="38">
        <v>0.9</v>
      </c>
      <c r="H125" s="2">
        <v>1</v>
      </c>
      <c r="I125" s="113"/>
      <c r="J125" s="48">
        <v>43313</v>
      </c>
      <c r="K125" s="48">
        <v>43313</v>
      </c>
      <c r="L125" s="48">
        <v>43313</v>
      </c>
      <c r="M125" s="51"/>
      <c r="N125" s="51"/>
      <c r="O125" s="51"/>
      <c r="P125" s="49">
        <v>2</v>
      </c>
      <c r="Q125" s="49">
        <v>2</v>
      </c>
      <c r="R125" s="49">
        <v>2</v>
      </c>
    </row>
    <row r="126" spans="1:18" ht="41.25" customHeight="1" x14ac:dyDescent="0.2">
      <c r="A126" s="2" t="s">
        <v>8</v>
      </c>
      <c r="B126" s="14" t="s">
        <v>717</v>
      </c>
      <c r="C126" s="31" t="s">
        <v>263</v>
      </c>
      <c r="D126" s="96"/>
      <c r="E126" s="9" t="s">
        <v>452</v>
      </c>
      <c r="F126" s="20" t="s">
        <v>171</v>
      </c>
      <c r="G126" s="38">
        <v>0.9</v>
      </c>
      <c r="H126" s="2">
        <v>1</v>
      </c>
      <c r="I126" s="113"/>
      <c r="J126" s="48">
        <v>43313</v>
      </c>
      <c r="K126" s="48">
        <v>43313</v>
      </c>
      <c r="L126" s="48">
        <v>43313</v>
      </c>
      <c r="M126" s="51"/>
      <c r="N126" s="51"/>
      <c r="O126" s="51"/>
      <c r="P126" s="49">
        <v>2</v>
      </c>
      <c r="Q126" s="49">
        <v>2</v>
      </c>
      <c r="R126" s="49">
        <v>2</v>
      </c>
    </row>
    <row r="127" spans="1:18" ht="41.25" customHeight="1" x14ac:dyDescent="0.2">
      <c r="A127" s="2" t="s">
        <v>8</v>
      </c>
      <c r="B127" s="14" t="s">
        <v>718</v>
      </c>
      <c r="C127" s="31" t="s">
        <v>470</v>
      </c>
      <c r="D127" s="96"/>
      <c r="E127" s="9" t="s">
        <v>453</v>
      </c>
      <c r="F127" s="20" t="s">
        <v>87</v>
      </c>
      <c r="G127" s="38">
        <v>0.9</v>
      </c>
      <c r="H127" s="2">
        <v>1</v>
      </c>
      <c r="I127" s="113"/>
      <c r="J127" s="48">
        <v>43313</v>
      </c>
      <c r="K127" s="48">
        <v>43313</v>
      </c>
      <c r="L127" s="48">
        <v>43313</v>
      </c>
      <c r="M127" s="51"/>
      <c r="N127" s="51"/>
      <c r="O127" s="51"/>
      <c r="P127" s="49">
        <v>2</v>
      </c>
      <c r="Q127" s="49">
        <v>2</v>
      </c>
      <c r="R127" s="49">
        <v>2</v>
      </c>
    </row>
    <row r="128" spans="1:18" ht="41.25" customHeight="1" x14ac:dyDescent="0.2">
      <c r="A128" s="2" t="s">
        <v>8</v>
      </c>
      <c r="B128" s="14" t="s">
        <v>719</v>
      </c>
      <c r="C128" s="31" t="s">
        <v>250</v>
      </c>
      <c r="D128" s="95" t="s">
        <v>381</v>
      </c>
      <c r="E128" s="9" t="s">
        <v>454</v>
      </c>
      <c r="F128" s="20" t="s">
        <v>297</v>
      </c>
      <c r="G128" s="38">
        <v>0.9</v>
      </c>
      <c r="H128" s="2">
        <v>4</v>
      </c>
      <c r="I128" s="113"/>
      <c r="J128" s="48">
        <v>43313</v>
      </c>
      <c r="K128" s="48">
        <v>43313</v>
      </c>
      <c r="L128" s="48">
        <v>43313</v>
      </c>
      <c r="M128" s="51"/>
      <c r="N128" s="51"/>
      <c r="O128" s="51"/>
      <c r="P128" s="49">
        <v>2</v>
      </c>
      <c r="Q128" s="49">
        <v>2</v>
      </c>
      <c r="R128" s="49">
        <v>2</v>
      </c>
    </row>
    <row r="129" spans="1:18" ht="41.25" customHeight="1" x14ac:dyDescent="0.2">
      <c r="A129" s="2" t="s">
        <v>8</v>
      </c>
      <c r="B129" s="14" t="s">
        <v>720</v>
      </c>
      <c r="C129" s="31" t="s">
        <v>251</v>
      </c>
      <c r="D129" s="95"/>
      <c r="E129" s="9" t="s">
        <v>455</v>
      </c>
      <c r="F129" s="20" t="s">
        <v>298</v>
      </c>
      <c r="G129" s="38">
        <v>0.9</v>
      </c>
      <c r="H129" s="2">
        <v>3</v>
      </c>
      <c r="I129" s="113"/>
      <c r="J129" s="48">
        <v>43313</v>
      </c>
      <c r="K129" s="48">
        <v>43313</v>
      </c>
      <c r="L129" s="48">
        <v>43313</v>
      </c>
      <c r="M129" s="51"/>
      <c r="N129" s="51"/>
      <c r="O129" s="51"/>
      <c r="P129" s="49">
        <v>2</v>
      </c>
      <c r="Q129" s="49">
        <v>2</v>
      </c>
      <c r="R129" s="49">
        <v>2</v>
      </c>
    </row>
    <row r="130" spans="1:18" ht="41.25" customHeight="1" x14ac:dyDescent="0.2">
      <c r="A130" s="2" t="s">
        <v>8</v>
      </c>
      <c r="B130" s="14" t="s">
        <v>721</v>
      </c>
      <c r="C130" s="31" t="s">
        <v>252</v>
      </c>
      <c r="D130" s="95"/>
      <c r="E130" s="9" t="s">
        <v>456</v>
      </c>
      <c r="F130" s="20" t="s">
        <v>299</v>
      </c>
      <c r="G130" s="38">
        <v>0.9</v>
      </c>
      <c r="H130" s="2">
        <v>2</v>
      </c>
      <c r="I130" s="113"/>
      <c r="J130" s="48">
        <v>43313</v>
      </c>
      <c r="K130" s="48">
        <v>43313</v>
      </c>
      <c r="L130" s="48">
        <v>43313</v>
      </c>
      <c r="M130" s="51"/>
      <c r="N130" s="51"/>
      <c r="O130" s="51"/>
      <c r="P130" s="49">
        <v>2</v>
      </c>
      <c r="Q130" s="49">
        <v>2</v>
      </c>
      <c r="R130" s="49">
        <v>2</v>
      </c>
    </row>
    <row r="131" spans="1:18" ht="41.25" customHeight="1" x14ac:dyDescent="0.2">
      <c r="A131" s="2" t="s">
        <v>8</v>
      </c>
      <c r="B131" s="14" t="s">
        <v>722</v>
      </c>
      <c r="C131" s="31" t="s">
        <v>253</v>
      </c>
      <c r="D131" s="95"/>
      <c r="E131" s="9" t="s">
        <v>457</v>
      </c>
      <c r="F131" s="20" t="s">
        <v>458</v>
      </c>
      <c r="G131" s="38">
        <v>0.9</v>
      </c>
      <c r="H131" s="2">
        <v>2</v>
      </c>
      <c r="I131" s="113"/>
      <c r="J131" s="48">
        <v>43313</v>
      </c>
      <c r="K131" s="48">
        <v>43313</v>
      </c>
      <c r="L131" s="48">
        <v>43313</v>
      </c>
      <c r="M131" s="51"/>
      <c r="N131" s="51"/>
      <c r="O131" s="51"/>
      <c r="P131" s="49">
        <v>2</v>
      </c>
      <c r="Q131" s="49">
        <v>2</v>
      </c>
      <c r="R131" s="49">
        <v>2</v>
      </c>
    </row>
    <row r="132" spans="1:18" ht="41.25" customHeight="1" x14ac:dyDescent="0.2">
      <c r="A132" s="2" t="s">
        <v>8</v>
      </c>
      <c r="B132" s="14" t="s">
        <v>723</v>
      </c>
      <c r="C132" s="31" t="s">
        <v>471</v>
      </c>
      <c r="D132" s="97"/>
      <c r="E132" s="9" t="s">
        <v>170</v>
      </c>
      <c r="F132" s="20" t="s">
        <v>459</v>
      </c>
      <c r="G132" s="38">
        <v>0.9</v>
      </c>
      <c r="H132" s="2">
        <v>2</v>
      </c>
      <c r="I132" s="113"/>
      <c r="J132" s="48">
        <v>43313</v>
      </c>
      <c r="K132" s="48">
        <v>43313</v>
      </c>
      <c r="L132" s="48">
        <v>43313</v>
      </c>
      <c r="M132" s="51"/>
      <c r="N132" s="51"/>
      <c r="O132" s="51"/>
      <c r="P132" s="49">
        <v>2</v>
      </c>
      <c r="Q132" s="49">
        <v>2</v>
      </c>
      <c r="R132" s="49">
        <v>2</v>
      </c>
    </row>
    <row r="133" spans="1:18" ht="41.25" customHeight="1" x14ac:dyDescent="0.2">
      <c r="A133" s="2" t="s">
        <v>8</v>
      </c>
      <c r="B133" s="14" t="s">
        <v>724</v>
      </c>
      <c r="C133" s="31" t="s">
        <v>265</v>
      </c>
      <c r="D133" s="96" t="s">
        <v>384</v>
      </c>
      <c r="E133" s="9" t="s">
        <v>169</v>
      </c>
      <c r="F133" s="20" t="s">
        <v>300</v>
      </c>
      <c r="G133" s="38">
        <v>0.9</v>
      </c>
      <c r="H133" s="2">
        <v>1</v>
      </c>
      <c r="I133" s="113"/>
      <c r="J133" s="48">
        <v>43313</v>
      </c>
      <c r="K133" s="48">
        <v>43313</v>
      </c>
      <c r="L133" s="48">
        <v>43313</v>
      </c>
      <c r="M133" s="51"/>
      <c r="N133" s="51"/>
      <c r="O133" s="51"/>
      <c r="P133" s="49">
        <v>2</v>
      </c>
      <c r="Q133" s="49">
        <v>2</v>
      </c>
      <c r="R133" s="49">
        <v>2</v>
      </c>
    </row>
    <row r="134" spans="1:18" ht="41.25" customHeight="1" x14ac:dyDescent="0.2">
      <c r="A134" s="2" t="s">
        <v>8</v>
      </c>
      <c r="B134" s="14" t="s">
        <v>629</v>
      </c>
      <c r="C134" s="31" t="s">
        <v>266</v>
      </c>
      <c r="D134" s="96"/>
      <c r="E134" s="9" t="s">
        <v>450</v>
      </c>
      <c r="F134" s="20" t="s">
        <v>301</v>
      </c>
      <c r="G134" s="38">
        <v>0.9</v>
      </c>
      <c r="H134" s="2">
        <v>1</v>
      </c>
      <c r="I134" s="113"/>
      <c r="J134" s="48">
        <v>43313</v>
      </c>
      <c r="K134" s="48">
        <v>43313</v>
      </c>
      <c r="L134" s="48">
        <v>43313</v>
      </c>
      <c r="M134" s="51"/>
      <c r="N134" s="51"/>
      <c r="O134" s="51"/>
      <c r="P134" s="49">
        <v>2</v>
      </c>
      <c r="Q134" s="49">
        <v>2</v>
      </c>
      <c r="R134" s="49">
        <v>2</v>
      </c>
    </row>
    <row r="135" spans="1:18" ht="41.25" customHeight="1" x14ac:dyDescent="0.2">
      <c r="A135" s="2" t="s">
        <v>8</v>
      </c>
      <c r="B135" s="14" t="s">
        <v>630</v>
      </c>
      <c r="C135" s="31" t="s">
        <v>267</v>
      </c>
      <c r="D135" s="96"/>
      <c r="E135" s="9" t="s">
        <v>451</v>
      </c>
      <c r="F135" s="20" t="s">
        <v>302</v>
      </c>
      <c r="G135" s="38">
        <v>0.9</v>
      </c>
      <c r="H135" s="2">
        <v>1</v>
      </c>
      <c r="I135" s="113"/>
      <c r="J135" s="48">
        <v>43313</v>
      </c>
      <c r="K135" s="48">
        <v>43313</v>
      </c>
      <c r="L135" s="48">
        <v>43313</v>
      </c>
      <c r="M135" s="51"/>
      <c r="N135" s="51"/>
      <c r="O135" s="51"/>
      <c r="P135" s="49">
        <v>2</v>
      </c>
      <c r="Q135" s="49">
        <v>2</v>
      </c>
      <c r="R135" s="49">
        <v>2</v>
      </c>
    </row>
    <row r="136" spans="1:18" ht="41.25" customHeight="1" x14ac:dyDescent="0.2">
      <c r="A136" s="2" t="s">
        <v>8</v>
      </c>
      <c r="B136" s="14" t="s">
        <v>631</v>
      </c>
      <c r="C136" s="31" t="s">
        <v>268</v>
      </c>
      <c r="D136" s="96"/>
      <c r="E136" s="9" t="s">
        <v>452</v>
      </c>
      <c r="F136" s="20" t="s">
        <v>171</v>
      </c>
      <c r="G136" s="38">
        <v>0.9</v>
      </c>
      <c r="H136" s="2">
        <v>1</v>
      </c>
      <c r="I136" s="113"/>
      <c r="J136" s="48">
        <v>43313</v>
      </c>
      <c r="K136" s="48">
        <v>43313</v>
      </c>
      <c r="L136" s="48">
        <v>43313</v>
      </c>
      <c r="M136" s="51"/>
      <c r="N136" s="51"/>
      <c r="O136" s="51"/>
      <c r="P136" s="49">
        <v>2</v>
      </c>
      <c r="Q136" s="49">
        <v>2</v>
      </c>
      <c r="R136" s="49">
        <v>2</v>
      </c>
    </row>
    <row r="137" spans="1:18" ht="41.25" customHeight="1" x14ac:dyDescent="0.2">
      <c r="A137" s="2" t="s">
        <v>8</v>
      </c>
      <c r="B137" s="14" t="s">
        <v>632</v>
      </c>
      <c r="C137" s="31" t="s">
        <v>472</v>
      </c>
      <c r="D137" s="96"/>
      <c r="E137" s="9" t="s">
        <v>453</v>
      </c>
      <c r="F137" s="20" t="s">
        <v>87</v>
      </c>
      <c r="G137" s="38">
        <v>0.9</v>
      </c>
      <c r="H137" s="2">
        <v>1</v>
      </c>
      <c r="I137" s="113"/>
      <c r="J137" s="48">
        <v>43313</v>
      </c>
      <c r="K137" s="48">
        <v>43313</v>
      </c>
      <c r="L137" s="48">
        <v>43313</v>
      </c>
      <c r="M137" s="51"/>
      <c r="N137" s="51"/>
      <c r="O137" s="51"/>
      <c r="P137" s="49">
        <v>2</v>
      </c>
      <c r="Q137" s="49">
        <v>2</v>
      </c>
      <c r="R137" s="49">
        <v>2</v>
      </c>
    </row>
    <row r="138" spans="1:18" ht="41.25" customHeight="1" x14ac:dyDescent="0.2">
      <c r="A138" s="2" t="s">
        <v>8</v>
      </c>
      <c r="B138" s="14" t="s">
        <v>633</v>
      </c>
      <c r="C138" s="31" t="s">
        <v>255</v>
      </c>
      <c r="D138" s="95" t="s">
        <v>383</v>
      </c>
      <c r="E138" s="9" t="s">
        <v>454</v>
      </c>
      <c r="F138" s="20" t="s">
        <v>303</v>
      </c>
      <c r="G138" s="38">
        <v>0.9</v>
      </c>
      <c r="H138" s="2">
        <v>2</v>
      </c>
      <c r="I138" s="113"/>
      <c r="J138" s="48">
        <v>43313</v>
      </c>
      <c r="K138" s="48">
        <v>43313</v>
      </c>
      <c r="L138" s="48">
        <v>43313</v>
      </c>
      <c r="M138" s="51"/>
      <c r="N138" s="51"/>
      <c r="O138" s="51"/>
      <c r="P138" s="49">
        <v>2</v>
      </c>
      <c r="Q138" s="49">
        <v>2</v>
      </c>
      <c r="R138" s="49">
        <v>2</v>
      </c>
    </row>
    <row r="139" spans="1:18" ht="41.25" customHeight="1" x14ac:dyDescent="0.2">
      <c r="A139" s="2" t="s">
        <v>8</v>
      </c>
      <c r="B139" s="14" t="s">
        <v>634</v>
      </c>
      <c r="C139" s="31" t="s">
        <v>256</v>
      </c>
      <c r="D139" s="95"/>
      <c r="E139" s="9" t="s">
        <v>455</v>
      </c>
      <c r="F139" s="20" t="s">
        <v>304</v>
      </c>
      <c r="G139" s="38">
        <v>0.9</v>
      </c>
      <c r="H139" s="2">
        <v>2</v>
      </c>
      <c r="I139" s="113"/>
      <c r="J139" s="48">
        <v>43313</v>
      </c>
      <c r="K139" s="48">
        <v>43313</v>
      </c>
      <c r="L139" s="48">
        <v>43313</v>
      </c>
      <c r="M139" s="51"/>
      <c r="N139" s="51"/>
      <c r="O139" s="51"/>
      <c r="P139" s="49">
        <v>2</v>
      </c>
      <c r="Q139" s="49">
        <v>2</v>
      </c>
      <c r="R139" s="49">
        <v>2</v>
      </c>
    </row>
    <row r="140" spans="1:18" ht="41.25" customHeight="1" x14ac:dyDescent="0.2">
      <c r="A140" s="2" t="s">
        <v>8</v>
      </c>
      <c r="B140" s="14" t="s">
        <v>635</v>
      </c>
      <c r="C140" s="31" t="s">
        <v>257</v>
      </c>
      <c r="D140" s="95"/>
      <c r="E140" s="9" t="s">
        <v>456</v>
      </c>
      <c r="F140" s="20" t="s">
        <v>305</v>
      </c>
      <c r="G140" s="38">
        <v>0.9</v>
      </c>
      <c r="H140" s="2">
        <v>1</v>
      </c>
      <c r="I140" s="113"/>
      <c r="J140" s="48">
        <v>43313</v>
      </c>
      <c r="K140" s="48">
        <v>43313</v>
      </c>
      <c r="L140" s="48">
        <v>43313</v>
      </c>
      <c r="M140" s="51"/>
      <c r="N140" s="51"/>
      <c r="O140" s="51"/>
      <c r="P140" s="49">
        <v>2</v>
      </c>
      <c r="Q140" s="49">
        <v>2</v>
      </c>
      <c r="R140" s="49">
        <v>2</v>
      </c>
    </row>
    <row r="141" spans="1:18" ht="41.25" customHeight="1" x14ac:dyDescent="0.2">
      <c r="A141" s="2" t="s">
        <v>8</v>
      </c>
      <c r="B141" s="14" t="s">
        <v>725</v>
      </c>
      <c r="C141" s="31" t="s">
        <v>258</v>
      </c>
      <c r="D141" s="95"/>
      <c r="E141" s="9" t="s">
        <v>457</v>
      </c>
      <c r="F141" s="20" t="s">
        <v>458</v>
      </c>
      <c r="G141" s="38">
        <v>0.9</v>
      </c>
      <c r="H141" s="2">
        <v>1</v>
      </c>
      <c r="I141" s="113"/>
      <c r="J141" s="48">
        <v>43313</v>
      </c>
      <c r="K141" s="48">
        <v>43313</v>
      </c>
      <c r="L141" s="48">
        <v>43313</v>
      </c>
      <c r="M141" s="51"/>
      <c r="N141" s="51"/>
      <c r="O141" s="51"/>
      <c r="P141" s="49">
        <v>2</v>
      </c>
      <c r="Q141" s="49">
        <v>2</v>
      </c>
      <c r="R141" s="49">
        <v>2</v>
      </c>
    </row>
    <row r="142" spans="1:18" ht="41.25" customHeight="1" x14ac:dyDescent="0.2">
      <c r="A142" s="2" t="s">
        <v>8</v>
      </c>
      <c r="B142" s="14" t="s">
        <v>726</v>
      </c>
      <c r="C142" s="31" t="s">
        <v>473</v>
      </c>
      <c r="D142" s="97"/>
      <c r="E142" s="9" t="s">
        <v>170</v>
      </c>
      <c r="F142" s="20" t="s">
        <v>459</v>
      </c>
      <c r="G142" s="38">
        <v>0.9</v>
      </c>
      <c r="H142" s="2">
        <v>1</v>
      </c>
      <c r="I142" s="113"/>
      <c r="J142" s="48">
        <v>43313</v>
      </c>
      <c r="K142" s="48">
        <v>43313</v>
      </c>
      <c r="L142" s="48">
        <v>43313</v>
      </c>
      <c r="M142" s="51"/>
      <c r="N142" s="51"/>
      <c r="O142" s="51"/>
      <c r="P142" s="49">
        <v>2</v>
      </c>
      <c r="Q142" s="49">
        <v>2</v>
      </c>
      <c r="R142" s="49">
        <v>2</v>
      </c>
    </row>
    <row r="143" spans="1:18" ht="41.25" customHeight="1" x14ac:dyDescent="0.2">
      <c r="A143" s="2" t="s">
        <v>8</v>
      </c>
      <c r="B143" s="14" t="s">
        <v>735</v>
      </c>
      <c r="C143" s="8" t="s">
        <v>306</v>
      </c>
      <c r="D143" s="134" t="s">
        <v>430</v>
      </c>
      <c r="E143" s="94" t="s">
        <v>323</v>
      </c>
      <c r="F143" s="8" t="s">
        <v>24</v>
      </c>
      <c r="G143" s="40">
        <v>0.9</v>
      </c>
      <c r="H143" s="10">
        <v>737</v>
      </c>
      <c r="I143" s="131" t="s">
        <v>11</v>
      </c>
      <c r="J143" s="48">
        <v>43313</v>
      </c>
      <c r="K143" s="48">
        <v>43313</v>
      </c>
      <c r="L143" s="48">
        <v>43313</v>
      </c>
      <c r="M143" s="51"/>
      <c r="N143" s="51"/>
      <c r="O143" s="51"/>
      <c r="P143" s="49">
        <v>2</v>
      </c>
      <c r="Q143" s="49">
        <v>2</v>
      </c>
      <c r="R143" s="49">
        <v>2</v>
      </c>
    </row>
    <row r="144" spans="1:18" ht="41.25" customHeight="1" x14ac:dyDescent="0.2">
      <c r="A144" s="2" t="s">
        <v>8</v>
      </c>
      <c r="B144" s="14" t="s">
        <v>736</v>
      </c>
      <c r="C144" s="8" t="s">
        <v>308</v>
      </c>
      <c r="D144" s="132"/>
      <c r="E144" s="95"/>
      <c r="F144" s="21" t="s">
        <v>317</v>
      </c>
      <c r="G144" s="40">
        <v>0.9</v>
      </c>
      <c r="H144" s="10">
        <v>527</v>
      </c>
      <c r="I144" s="131"/>
      <c r="J144" s="48">
        <v>43313</v>
      </c>
      <c r="K144" s="48">
        <v>43313</v>
      </c>
      <c r="L144" s="48">
        <v>43313</v>
      </c>
      <c r="M144" s="51"/>
      <c r="N144" s="51"/>
      <c r="O144" s="51"/>
      <c r="P144" s="49">
        <v>2</v>
      </c>
      <c r="Q144" s="49">
        <v>2</v>
      </c>
      <c r="R144" s="49">
        <v>2</v>
      </c>
    </row>
    <row r="145" spans="1:18" ht="41.25" customHeight="1" x14ac:dyDescent="0.2">
      <c r="A145" s="2" t="s">
        <v>8</v>
      </c>
      <c r="B145" s="14" t="s">
        <v>737</v>
      </c>
      <c r="C145" s="8" t="s">
        <v>309</v>
      </c>
      <c r="D145" s="132"/>
      <c r="E145" s="95"/>
      <c r="F145" s="8" t="s">
        <v>468</v>
      </c>
      <c r="G145" s="40">
        <v>0.9</v>
      </c>
      <c r="H145" s="10">
        <v>24</v>
      </c>
      <c r="I145" s="131" t="s">
        <v>377</v>
      </c>
      <c r="J145" s="48">
        <v>43313</v>
      </c>
      <c r="K145" s="48">
        <v>43313</v>
      </c>
      <c r="L145" s="48">
        <v>43313</v>
      </c>
      <c r="M145" s="51"/>
      <c r="N145" s="51"/>
      <c r="O145" s="51"/>
      <c r="P145" s="49">
        <v>2</v>
      </c>
      <c r="Q145" s="49">
        <v>2</v>
      </c>
      <c r="R145" s="49">
        <v>2</v>
      </c>
    </row>
    <row r="146" spans="1:18" ht="41.25" customHeight="1" x14ac:dyDescent="0.2">
      <c r="A146" s="2" t="s">
        <v>8</v>
      </c>
      <c r="B146" s="14" t="s">
        <v>738</v>
      </c>
      <c r="C146" s="8" t="s">
        <v>311</v>
      </c>
      <c r="D146" s="132"/>
      <c r="E146" s="97"/>
      <c r="F146" s="21" t="s">
        <v>318</v>
      </c>
      <c r="G146" s="40">
        <v>0.9</v>
      </c>
      <c r="H146" s="10">
        <v>17</v>
      </c>
      <c r="I146" s="131"/>
      <c r="J146" s="48">
        <v>43313</v>
      </c>
      <c r="K146" s="48">
        <v>43313</v>
      </c>
      <c r="L146" s="48">
        <v>43313</v>
      </c>
      <c r="M146" s="51"/>
      <c r="N146" s="51"/>
      <c r="O146" s="51"/>
      <c r="P146" s="49">
        <v>2</v>
      </c>
      <c r="Q146" s="49">
        <v>2</v>
      </c>
      <c r="R146" s="49">
        <v>2</v>
      </c>
    </row>
    <row r="147" spans="1:18" ht="41.25" customHeight="1" x14ac:dyDescent="0.2">
      <c r="A147" s="2" t="s">
        <v>8</v>
      </c>
      <c r="B147" s="14" t="s">
        <v>739</v>
      </c>
      <c r="C147" s="8" t="s">
        <v>465</v>
      </c>
      <c r="D147" s="132"/>
      <c r="E147" s="94" t="s">
        <v>324</v>
      </c>
      <c r="F147" s="8" t="s">
        <v>24</v>
      </c>
      <c r="G147" s="40">
        <v>0.9</v>
      </c>
      <c r="H147" s="10">
        <v>1512</v>
      </c>
      <c r="I147" s="131" t="s">
        <v>11</v>
      </c>
      <c r="J147" s="48">
        <v>43313</v>
      </c>
      <c r="K147" s="48">
        <v>43313</v>
      </c>
      <c r="L147" s="48">
        <v>43313</v>
      </c>
      <c r="M147" s="51"/>
      <c r="N147" s="51"/>
      <c r="O147" s="51"/>
      <c r="P147" s="49">
        <v>2</v>
      </c>
      <c r="Q147" s="49">
        <v>2</v>
      </c>
      <c r="R147" s="49">
        <v>2</v>
      </c>
    </row>
    <row r="148" spans="1:18" ht="41.25" customHeight="1" x14ac:dyDescent="0.2">
      <c r="A148" s="2" t="s">
        <v>8</v>
      </c>
      <c r="B148" s="14" t="s">
        <v>740</v>
      </c>
      <c r="C148" s="8" t="s">
        <v>313</v>
      </c>
      <c r="D148" s="132"/>
      <c r="E148" s="95"/>
      <c r="F148" s="21" t="s">
        <v>319</v>
      </c>
      <c r="G148" s="40">
        <v>0.9</v>
      </c>
      <c r="H148" s="10">
        <v>1091</v>
      </c>
      <c r="I148" s="131"/>
      <c r="J148" s="48">
        <v>43313</v>
      </c>
      <c r="K148" s="48">
        <v>43313</v>
      </c>
      <c r="L148" s="48">
        <v>43313</v>
      </c>
      <c r="M148" s="51"/>
      <c r="N148" s="51"/>
      <c r="O148" s="51"/>
      <c r="P148" s="49">
        <v>2</v>
      </c>
      <c r="Q148" s="49">
        <v>2</v>
      </c>
      <c r="R148" s="49">
        <v>2</v>
      </c>
    </row>
    <row r="149" spans="1:18" ht="41.25" customHeight="1" x14ac:dyDescent="0.2">
      <c r="A149" s="2" t="s">
        <v>8</v>
      </c>
      <c r="B149" s="14" t="s">
        <v>741</v>
      </c>
      <c r="C149" s="8" t="s">
        <v>460</v>
      </c>
      <c r="D149" s="132"/>
      <c r="E149" s="95"/>
      <c r="F149" s="8" t="s">
        <v>204</v>
      </c>
      <c r="G149" s="40">
        <v>0.9</v>
      </c>
      <c r="H149" s="10">
        <v>50</v>
      </c>
      <c r="I149" s="131" t="s">
        <v>377</v>
      </c>
      <c r="J149" s="48">
        <v>43313</v>
      </c>
      <c r="K149" s="48">
        <v>43313</v>
      </c>
      <c r="L149" s="48">
        <v>43313</v>
      </c>
      <c r="M149" s="51"/>
      <c r="N149" s="51"/>
      <c r="O149" s="51"/>
      <c r="P149" s="49">
        <v>2</v>
      </c>
      <c r="Q149" s="49">
        <v>2</v>
      </c>
      <c r="R149" s="49">
        <v>2</v>
      </c>
    </row>
    <row r="150" spans="1:18" ht="41.25" customHeight="1" x14ac:dyDescent="0.2">
      <c r="A150" s="2" t="s">
        <v>8</v>
      </c>
      <c r="B150" s="14" t="s">
        <v>742</v>
      </c>
      <c r="C150" s="8" t="s">
        <v>315</v>
      </c>
      <c r="D150" s="133"/>
      <c r="E150" s="97"/>
      <c r="F150" s="21" t="s">
        <v>321</v>
      </c>
      <c r="G150" s="40">
        <v>0.9</v>
      </c>
      <c r="H150" s="10">
        <v>36</v>
      </c>
      <c r="I150" s="131"/>
      <c r="J150" s="48">
        <v>43313</v>
      </c>
      <c r="K150" s="48">
        <v>43313</v>
      </c>
      <c r="L150" s="48">
        <v>43313</v>
      </c>
      <c r="M150" s="51"/>
      <c r="N150" s="51"/>
      <c r="O150" s="51"/>
      <c r="P150" s="49">
        <v>2</v>
      </c>
      <c r="Q150" s="49">
        <v>2</v>
      </c>
      <c r="R150" s="49">
        <v>2</v>
      </c>
    </row>
    <row r="151" spans="1:18" ht="41.25" customHeight="1" x14ac:dyDescent="0.2">
      <c r="A151" s="2" t="s">
        <v>8</v>
      </c>
      <c r="B151" s="14" t="s">
        <v>751</v>
      </c>
      <c r="C151" s="8" t="s">
        <v>461</v>
      </c>
      <c r="D151" s="134" t="s">
        <v>429</v>
      </c>
      <c r="E151" s="94" t="s">
        <v>334</v>
      </c>
      <c r="F151" s="8" t="s">
        <v>25</v>
      </c>
      <c r="G151" s="40">
        <v>0.9</v>
      </c>
      <c r="H151" s="10">
        <v>737</v>
      </c>
      <c r="I151" s="131" t="s">
        <v>11</v>
      </c>
      <c r="J151" s="48">
        <v>43313</v>
      </c>
      <c r="K151" s="48">
        <v>43313</v>
      </c>
      <c r="L151" s="48">
        <v>43313</v>
      </c>
      <c r="M151" s="51"/>
      <c r="N151" s="51"/>
      <c r="O151" s="51"/>
      <c r="P151" s="49">
        <v>2</v>
      </c>
      <c r="Q151" s="49">
        <v>2</v>
      </c>
      <c r="R151" s="49">
        <v>2</v>
      </c>
    </row>
    <row r="152" spans="1:18" ht="41.25" customHeight="1" x14ac:dyDescent="0.2">
      <c r="A152" s="2" t="s">
        <v>8</v>
      </c>
      <c r="B152" s="14" t="s">
        <v>752</v>
      </c>
      <c r="C152" s="8" t="s">
        <v>327</v>
      </c>
      <c r="D152" s="132"/>
      <c r="E152" s="95"/>
      <c r="F152" s="21" t="s">
        <v>317</v>
      </c>
      <c r="G152" s="40">
        <v>0.9</v>
      </c>
      <c r="H152" s="10">
        <v>527</v>
      </c>
      <c r="I152" s="131"/>
      <c r="J152" s="48">
        <v>43313</v>
      </c>
      <c r="K152" s="48">
        <v>43313</v>
      </c>
      <c r="L152" s="48">
        <v>43313</v>
      </c>
      <c r="M152" s="51"/>
      <c r="N152" s="51"/>
      <c r="O152" s="51"/>
      <c r="P152" s="49">
        <v>2</v>
      </c>
      <c r="Q152" s="49">
        <v>2</v>
      </c>
      <c r="R152" s="49">
        <v>2</v>
      </c>
    </row>
    <row r="153" spans="1:18" ht="41.25" customHeight="1" x14ac:dyDescent="0.2">
      <c r="A153" s="2" t="s">
        <v>8</v>
      </c>
      <c r="B153" s="14" t="s">
        <v>753</v>
      </c>
      <c r="C153" s="8" t="s">
        <v>462</v>
      </c>
      <c r="D153" s="132"/>
      <c r="E153" s="95"/>
      <c r="F153" s="8" t="s">
        <v>205</v>
      </c>
      <c r="G153" s="40">
        <v>0.9</v>
      </c>
      <c r="H153" s="10">
        <v>24</v>
      </c>
      <c r="I153" s="131" t="s">
        <v>377</v>
      </c>
      <c r="J153" s="48">
        <v>43313</v>
      </c>
      <c r="K153" s="48">
        <v>43313</v>
      </c>
      <c r="L153" s="48">
        <v>43313</v>
      </c>
      <c r="M153" s="51"/>
      <c r="N153" s="51"/>
      <c r="O153" s="51"/>
      <c r="P153" s="49">
        <v>2</v>
      </c>
      <c r="Q153" s="49">
        <v>2</v>
      </c>
      <c r="R153" s="49">
        <v>2</v>
      </c>
    </row>
    <row r="154" spans="1:18" ht="41.25" customHeight="1" x14ac:dyDescent="0.2">
      <c r="A154" s="2" t="s">
        <v>8</v>
      </c>
      <c r="B154" s="14" t="s">
        <v>754</v>
      </c>
      <c r="C154" s="8" t="s">
        <v>325</v>
      </c>
      <c r="D154" s="132"/>
      <c r="E154" s="97"/>
      <c r="F154" s="21" t="s">
        <v>318</v>
      </c>
      <c r="G154" s="40">
        <v>0.9</v>
      </c>
      <c r="H154" s="10">
        <v>17</v>
      </c>
      <c r="I154" s="131"/>
      <c r="J154" s="48">
        <v>43313</v>
      </c>
      <c r="K154" s="48">
        <v>43313</v>
      </c>
      <c r="L154" s="48">
        <v>43313</v>
      </c>
      <c r="M154" s="51"/>
      <c r="N154" s="51"/>
      <c r="O154" s="51"/>
      <c r="P154" s="49">
        <v>2</v>
      </c>
      <c r="Q154" s="49">
        <v>2</v>
      </c>
      <c r="R154" s="49">
        <v>2</v>
      </c>
    </row>
    <row r="155" spans="1:18" ht="41.25" customHeight="1" x14ac:dyDescent="0.2">
      <c r="A155" s="2" t="s">
        <v>8</v>
      </c>
      <c r="B155" s="14" t="s">
        <v>755</v>
      </c>
      <c r="C155" s="10" t="s">
        <v>463</v>
      </c>
      <c r="D155" s="132"/>
      <c r="E155" s="94" t="s">
        <v>333</v>
      </c>
      <c r="F155" s="10" t="s">
        <v>25</v>
      </c>
      <c r="G155" s="40">
        <v>0.9</v>
      </c>
      <c r="H155" s="10">
        <v>1512</v>
      </c>
      <c r="I155" s="131" t="s">
        <v>11</v>
      </c>
      <c r="J155" s="48">
        <v>43313</v>
      </c>
      <c r="K155" s="48">
        <v>43313</v>
      </c>
      <c r="L155" s="48">
        <v>43313</v>
      </c>
      <c r="M155" s="51"/>
      <c r="N155" s="51"/>
      <c r="O155" s="51"/>
      <c r="P155" s="49">
        <v>2</v>
      </c>
      <c r="Q155" s="49">
        <v>2</v>
      </c>
      <c r="R155" s="49">
        <v>2</v>
      </c>
    </row>
    <row r="156" spans="1:18" ht="41.25" customHeight="1" x14ac:dyDescent="0.2">
      <c r="A156" s="2" t="s">
        <v>8</v>
      </c>
      <c r="B156" s="14" t="s">
        <v>756</v>
      </c>
      <c r="C156" s="8" t="s">
        <v>329</v>
      </c>
      <c r="D156" s="132"/>
      <c r="E156" s="95"/>
      <c r="F156" s="22" t="s">
        <v>319</v>
      </c>
      <c r="G156" s="40">
        <v>0.9</v>
      </c>
      <c r="H156" s="10">
        <v>1091</v>
      </c>
      <c r="I156" s="131"/>
      <c r="J156" s="48">
        <v>43313</v>
      </c>
      <c r="K156" s="48">
        <v>43313</v>
      </c>
      <c r="L156" s="48">
        <v>43313</v>
      </c>
      <c r="M156" s="51"/>
      <c r="N156" s="51"/>
      <c r="O156" s="51"/>
      <c r="P156" s="49">
        <v>2</v>
      </c>
      <c r="Q156" s="49">
        <v>2</v>
      </c>
      <c r="R156" s="49">
        <v>2</v>
      </c>
    </row>
    <row r="157" spans="1:18" ht="41.25" customHeight="1" x14ac:dyDescent="0.2">
      <c r="A157" s="2" t="s">
        <v>8</v>
      </c>
      <c r="B157" s="14" t="s">
        <v>757</v>
      </c>
      <c r="C157" s="10" t="s">
        <v>464</v>
      </c>
      <c r="D157" s="132"/>
      <c r="E157" s="95"/>
      <c r="F157" s="10" t="s">
        <v>205</v>
      </c>
      <c r="G157" s="40">
        <v>0.9</v>
      </c>
      <c r="H157" s="10">
        <v>50</v>
      </c>
      <c r="I157" s="131" t="s">
        <v>377</v>
      </c>
      <c r="J157" s="48">
        <v>43313</v>
      </c>
      <c r="K157" s="48">
        <v>43313</v>
      </c>
      <c r="L157" s="48">
        <v>43313</v>
      </c>
      <c r="M157" s="51"/>
      <c r="N157" s="51"/>
      <c r="O157" s="51"/>
      <c r="P157" s="49">
        <v>2</v>
      </c>
      <c r="Q157" s="49">
        <v>2</v>
      </c>
      <c r="R157" s="49">
        <v>2</v>
      </c>
    </row>
    <row r="158" spans="1:18" ht="41.25" customHeight="1" x14ac:dyDescent="0.2">
      <c r="A158" s="2" t="s">
        <v>8</v>
      </c>
      <c r="B158" s="14" t="s">
        <v>758</v>
      </c>
      <c r="C158" s="10" t="s">
        <v>331</v>
      </c>
      <c r="D158" s="133"/>
      <c r="E158" s="97"/>
      <c r="F158" s="22" t="s">
        <v>321</v>
      </c>
      <c r="G158" s="40">
        <v>0.9</v>
      </c>
      <c r="H158" s="10">
        <v>36</v>
      </c>
      <c r="I158" s="131"/>
      <c r="J158" s="48">
        <v>43313</v>
      </c>
      <c r="K158" s="48">
        <v>43313</v>
      </c>
      <c r="L158" s="48">
        <v>43313</v>
      </c>
      <c r="M158" s="51"/>
      <c r="N158" s="51"/>
      <c r="O158" s="51"/>
      <c r="P158" s="49">
        <v>2</v>
      </c>
      <c r="Q158" s="49">
        <v>2</v>
      </c>
      <c r="R158" s="49">
        <v>2</v>
      </c>
    </row>
    <row r="159" spans="1:18" ht="41.25" customHeight="1" x14ac:dyDescent="0.2">
      <c r="A159" s="2" t="s">
        <v>8</v>
      </c>
      <c r="B159" s="14" t="s">
        <v>763</v>
      </c>
      <c r="C159" s="9" t="s">
        <v>307</v>
      </c>
      <c r="D159" s="94" t="s">
        <v>431</v>
      </c>
      <c r="E159" s="96" t="s">
        <v>433</v>
      </c>
      <c r="F159" s="21" t="s">
        <v>428</v>
      </c>
      <c r="G159" s="40">
        <v>0.9</v>
      </c>
      <c r="H159" s="10">
        <v>37</v>
      </c>
      <c r="I159" s="46" t="s">
        <v>11</v>
      </c>
      <c r="J159" s="48">
        <v>43313</v>
      </c>
      <c r="K159" s="48">
        <v>43313</v>
      </c>
      <c r="L159" s="48">
        <v>43313</v>
      </c>
      <c r="M159" s="51"/>
      <c r="N159" s="51"/>
      <c r="O159" s="51"/>
      <c r="P159" s="49">
        <v>2</v>
      </c>
      <c r="Q159" s="49">
        <v>2</v>
      </c>
      <c r="R159" s="49">
        <v>2</v>
      </c>
    </row>
    <row r="160" spans="1:18" ht="41.25" customHeight="1" x14ac:dyDescent="0.2">
      <c r="A160" s="2" t="s">
        <v>8</v>
      </c>
      <c r="B160" s="14" t="s">
        <v>764</v>
      </c>
      <c r="C160" s="9" t="s">
        <v>310</v>
      </c>
      <c r="D160" s="132"/>
      <c r="E160" s="96"/>
      <c r="F160" s="21" t="s">
        <v>427</v>
      </c>
      <c r="G160" s="40">
        <v>0.9</v>
      </c>
      <c r="H160" s="10">
        <v>1</v>
      </c>
      <c r="I160" s="46" t="s">
        <v>377</v>
      </c>
      <c r="J160" s="48">
        <v>43313</v>
      </c>
      <c r="K160" s="48">
        <v>43313</v>
      </c>
      <c r="L160" s="48">
        <v>43313</v>
      </c>
      <c r="M160" s="51"/>
      <c r="N160" s="51"/>
      <c r="O160" s="51"/>
      <c r="P160" s="49">
        <v>2</v>
      </c>
      <c r="Q160" s="49">
        <v>2</v>
      </c>
      <c r="R160" s="49">
        <v>2</v>
      </c>
    </row>
    <row r="161" spans="1:18" ht="41.25" customHeight="1" x14ac:dyDescent="0.2">
      <c r="A161" s="2" t="s">
        <v>8</v>
      </c>
      <c r="B161" s="14" t="s">
        <v>765</v>
      </c>
      <c r="C161" s="9" t="s">
        <v>312</v>
      </c>
      <c r="D161" s="132"/>
      <c r="E161" s="96" t="s">
        <v>434</v>
      </c>
      <c r="F161" s="21" t="s">
        <v>428</v>
      </c>
      <c r="G161" s="40">
        <v>0.9</v>
      </c>
      <c r="H161" s="10">
        <v>76</v>
      </c>
      <c r="I161" s="46" t="s">
        <v>11</v>
      </c>
      <c r="J161" s="48">
        <v>43313</v>
      </c>
      <c r="K161" s="48">
        <v>43313</v>
      </c>
      <c r="L161" s="48">
        <v>43313</v>
      </c>
      <c r="M161" s="51"/>
      <c r="N161" s="51"/>
      <c r="O161" s="51"/>
      <c r="P161" s="49">
        <v>2</v>
      </c>
      <c r="Q161" s="49">
        <v>2</v>
      </c>
      <c r="R161" s="49">
        <v>2</v>
      </c>
    </row>
    <row r="162" spans="1:18" ht="41.25" customHeight="1" x14ac:dyDescent="0.2">
      <c r="A162" s="2" t="s">
        <v>8</v>
      </c>
      <c r="B162" s="14" t="s">
        <v>766</v>
      </c>
      <c r="C162" s="9" t="s">
        <v>314</v>
      </c>
      <c r="D162" s="133"/>
      <c r="E162" s="96"/>
      <c r="F162" s="21" t="s">
        <v>427</v>
      </c>
      <c r="G162" s="40">
        <v>0.9</v>
      </c>
      <c r="H162" s="10">
        <v>3</v>
      </c>
      <c r="I162" s="46" t="s">
        <v>377</v>
      </c>
      <c r="J162" s="48">
        <v>43313</v>
      </c>
      <c r="K162" s="48">
        <v>43313</v>
      </c>
      <c r="L162" s="48">
        <v>43313</v>
      </c>
      <c r="M162" s="51"/>
      <c r="N162" s="51"/>
      <c r="O162" s="51"/>
      <c r="P162" s="49">
        <v>2</v>
      </c>
      <c r="Q162" s="49">
        <v>2</v>
      </c>
      <c r="R162" s="49">
        <v>2</v>
      </c>
    </row>
    <row r="163" spans="1:18" ht="41.25" customHeight="1" x14ac:dyDescent="0.2">
      <c r="A163" s="2" t="s">
        <v>8</v>
      </c>
      <c r="B163" s="14" t="s">
        <v>771</v>
      </c>
      <c r="C163" s="9" t="s">
        <v>326</v>
      </c>
      <c r="D163" s="95" t="s">
        <v>418</v>
      </c>
      <c r="E163" s="96" t="s">
        <v>435</v>
      </c>
      <c r="F163" s="21" t="s">
        <v>428</v>
      </c>
      <c r="G163" s="40">
        <v>0.9</v>
      </c>
      <c r="H163" s="10">
        <v>37</v>
      </c>
      <c r="I163" s="46" t="s">
        <v>11</v>
      </c>
      <c r="J163" s="48">
        <v>43313</v>
      </c>
      <c r="K163" s="48">
        <v>43313</v>
      </c>
      <c r="L163" s="48">
        <v>43313</v>
      </c>
      <c r="M163" s="51"/>
      <c r="N163" s="51"/>
      <c r="O163" s="51"/>
      <c r="P163" s="49">
        <v>2</v>
      </c>
      <c r="Q163" s="49">
        <v>2</v>
      </c>
      <c r="R163" s="49">
        <v>2</v>
      </c>
    </row>
    <row r="164" spans="1:18" ht="41.25" customHeight="1" x14ac:dyDescent="0.2">
      <c r="A164" s="2" t="s">
        <v>8</v>
      </c>
      <c r="B164" s="14" t="s">
        <v>772</v>
      </c>
      <c r="C164" s="9" t="s">
        <v>466</v>
      </c>
      <c r="D164" s="132"/>
      <c r="E164" s="96"/>
      <c r="F164" s="21" t="s">
        <v>427</v>
      </c>
      <c r="G164" s="40">
        <v>0.9</v>
      </c>
      <c r="H164" s="10">
        <v>1</v>
      </c>
      <c r="I164" s="46" t="s">
        <v>377</v>
      </c>
      <c r="J164" s="48">
        <v>43313</v>
      </c>
      <c r="K164" s="48">
        <v>43313</v>
      </c>
      <c r="L164" s="48">
        <v>43313</v>
      </c>
      <c r="M164" s="51"/>
      <c r="N164" s="51"/>
      <c r="O164" s="51"/>
      <c r="P164" s="49">
        <v>2</v>
      </c>
      <c r="Q164" s="49">
        <v>2</v>
      </c>
      <c r="R164" s="49">
        <v>2</v>
      </c>
    </row>
    <row r="165" spans="1:18" ht="41.25" customHeight="1" x14ac:dyDescent="0.2">
      <c r="A165" s="2" t="s">
        <v>8</v>
      </c>
      <c r="B165" s="14" t="s">
        <v>773</v>
      </c>
      <c r="C165" s="9" t="s">
        <v>328</v>
      </c>
      <c r="D165" s="132"/>
      <c r="E165" s="96" t="s">
        <v>436</v>
      </c>
      <c r="F165" s="21" t="s">
        <v>332</v>
      </c>
      <c r="G165" s="40">
        <v>0.9</v>
      </c>
      <c r="H165" s="10">
        <v>76</v>
      </c>
      <c r="I165" s="46" t="s">
        <v>11</v>
      </c>
      <c r="J165" s="48">
        <v>43313</v>
      </c>
      <c r="K165" s="48">
        <v>43313</v>
      </c>
      <c r="L165" s="48">
        <v>43313</v>
      </c>
      <c r="M165" s="51"/>
      <c r="N165" s="51"/>
      <c r="O165" s="51"/>
      <c r="P165" s="49">
        <v>2</v>
      </c>
      <c r="Q165" s="49">
        <v>2</v>
      </c>
      <c r="R165" s="49">
        <v>2</v>
      </c>
    </row>
    <row r="166" spans="1:18" ht="41.25" customHeight="1" x14ac:dyDescent="0.2">
      <c r="A166" s="2" t="s">
        <v>8</v>
      </c>
      <c r="B166" s="14" t="s">
        <v>774</v>
      </c>
      <c r="C166" s="42" t="s">
        <v>330</v>
      </c>
      <c r="D166" s="133"/>
      <c r="E166" s="96"/>
      <c r="F166" s="22" t="s">
        <v>320</v>
      </c>
      <c r="G166" s="40">
        <v>0.9</v>
      </c>
      <c r="H166" s="10">
        <v>3</v>
      </c>
      <c r="I166" s="46" t="s">
        <v>377</v>
      </c>
      <c r="J166" s="48">
        <v>43313</v>
      </c>
      <c r="K166" s="48">
        <v>43313</v>
      </c>
      <c r="L166" s="48">
        <v>43313</v>
      </c>
      <c r="M166" s="51"/>
      <c r="N166" s="51"/>
      <c r="O166" s="51"/>
      <c r="P166" s="49">
        <v>2</v>
      </c>
      <c r="Q166" s="49">
        <v>2</v>
      </c>
      <c r="R166" s="49">
        <v>2</v>
      </c>
    </row>
    <row r="167" spans="1:18" x14ac:dyDescent="0.2">
      <c r="A167" s="1"/>
      <c r="B167" s="7"/>
      <c r="C167" s="1"/>
      <c r="F167" s="6"/>
      <c r="H167" s="1"/>
    </row>
  </sheetData>
  <autoFilter ref="A1:I40">
    <filterColumn colId="0" showButton="0"/>
    <filterColumn colId="3" showButton="0"/>
    <filterColumn colId="4" showButton="0"/>
  </autoFilter>
  <mergeCells count="83">
    <mergeCell ref="I153:I154"/>
    <mergeCell ref="I155:I156"/>
    <mergeCell ref="I157:I158"/>
    <mergeCell ref="I143:I144"/>
    <mergeCell ref="I145:I146"/>
    <mergeCell ref="I147:I148"/>
    <mergeCell ref="I149:I150"/>
    <mergeCell ref="I151:I152"/>
    <mergeCell ref="O1:O2"/>
    <mergeCell ref="P1:P2"/>
    <mergeCell ref="Q1:Q2"/>
    <mergeCell ref="R1:R2"/>
    <mergeCell ref="I22:I142"/>
    <mergeCell ref="J1:J2"/>
    <mergeCell ref="K1:K2"/>
    <mergeCell ref="L1:L2"/>
    <mergeCell ref="M1:M2"/>
    <mergeCell ref="N1:N2"/>
    <mergeCell ref="I1:I2"/>
    <mergeCell ref="D18:F18"/>
    <mergeCell ref="A1:B1"/>
    <mergeCell ref="C1:C2"/>
    <mergeCell ref="D1:F2"/>
    <mergeCell ref="H1:H2"/>
    <mergeCell ref="D33:D37"/>
    <mergeCell ref="D38:D42"/>
    <mergeCell ref="D43:D47"/>
    <mergeCell ref="I7:I8"/>
    <mergeCell ref="I9:I10"/>
    <mergeCell ref="D11:D14"/>
    <mergeCell ref="E11:E12"/>
    <mergeCell ref="E13:E14"/>
    <mergeCell ref="D3:D10"/>
    <mergeCell ref="E3:E6"/>
    <mergeCell ref="I3:I4"/>
    <mergeCell ref="I5:I6"/>
    <mergeCell ref="E7:E10"/>
    <mergeCell ref="D15:F15"/>
    <mergeCell ref="D16:F16"/>
    <mergeCell ref="D17:F17"/>
    <mergeCell ref="E31:E32"/>
    <mergeCell ref="E20:F20"/>
    <mergeCell ref="I20:I21"/>
    <mergeCell ref="E21:F21"/>
    <mergeCell ref="D22:F22"/>
    <mergeCell ref="D23:D26"/>
    <mergeCell ref="E23:E25"/>
    <mergeCell ref="D27:D32"/>
    <mergeCell ref="E27:E28"/>
    <mergeCell ref="E29:E30"/>
    <mergeCell ref="D53:D57"/>
    <mergeCell ref="D58:D62"/>
    <mergeCell ref="D63:D67"/>
    <mergeCell ref="D68:D72"/>
    <mergeCell ref="D88:D92"/>
    <mergeCell ref="D83:D87"/>
    <mergeCell ref="D78:D82"/>
    <mergeCell ref="D138:D142"/>
    <mergeCell ref="D159:D162"/>
    <mergeCell ref="D128:D132"/>
    <mergeCell ref="D93:D97"/>
    <mergeCell ref="D98:D102"/>
    <mergeCell ref="D103:D107"/>
    <mergeCell ref="D113:D117"/>
    <mergeCell ref="D108:D112"/>
    <mergeCell ref="D118:D122"/>
    <mergeCell ref="D123:D127"/>
    <mergeCell ref="D19:F19"/>
    <mergeCell ref="I15:I19"/>
    <mergeCell ref="D73:D77"/>
    <mergeCell ref="D163:D166"/>
    <mergeCell ref="E163:E164"/>
    <mergeCell ref="E165:E166"/>
    <mergeCell ref="E155:E158"/>
    <mergeCell ref="E151:E154"/>
    <mergeCell ref="D151:D158"/>
    <mergeCell ref="E159:E160"/>
    <mergeCell ref="E161:E162"/>
    <mergeCell ref="D143:D150"/>
    <mergeCell ref="E143:E146"/>
    <mergeCell ref="E147:E150"/>
    <mergeCell ref="D48:D52"/>
    <mergeCell ref="D133:D137"/>
  </mergeCells>
  <phoneticPr fontId="1"/>
  <pageMargins left="0.25" right="0.25" top="0.75" bottom="0.75" header="0.3" footer="0.3"/>
  <pageSetup paperSize="8" scale="46" fitToHeight="0" orientation="portrait" r:id="rId1"/>
  <rowBreaks count="3" manualBreakCount="3">
    <brk id="52" max="8" man="1"/>
    <brk id="112" max="8" man="1"/>
    <brk id="172" max="8"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98"/>
  <sheetViews>
    <sheetView tabSelected="1" view="pageBreakPreview" topLeftCell="I1" zoomScale="60" zoomScaleNormal="100" workbookViewId="0">
      <pane ySplit="2" topLeftCell="A90" activePane="bottomLeft" state="frozen"/>
      <selection pane="bottomLeft" activeCell="K8" sqref="K8"/>
    </sheetView>
  </sheetViews>
  <sheetFormatPr defaultColWidth="8.88671875" defaultRowHeight="15.6" outlineLevelCol="1" x14ac:dyDescent="0.2"/>
  <cols>
    <col min="1" max="6" width="6.33203125" style="83" customWidth="1" outlineLevel="1"/>
    <col min="7" max="7" width="6.33203125" style="53" customWidth="1" outlineLevel="1"/>
    <col min="8" max="8" width="87.6640625" style="82" bestFit="1" customWidth="1"/>
    <col min="9" max="9" width="37.77734375" style="53" customWidth="1"/>
    <col min="10" max="10" width="41.6640625" style="53" customWidth="1"/>
    <col min="11" max="11" width="92" style="53" customWidth="1"/>
    <col min="12" max="12" width="13.109375" style="83" customWidth="1"/>
    <col min="13" max="13" width="13.109375" style="53" customWidth="1"/>
    <col min="14" max="16384" width="8.88671875" style="53"/>
  </cols>
  <sheetData>
    <row r="1" spans="1:13" ht="30.6" customHeight="1" thickBot="1" x14ac:dyDescent="0.25">
      <c r="A1" s="169" t="s">
        <v>5</v>
      </c>
      <c r="B1" s="170"/>
      <c r="C1" s="170"/>
      <c r="D1" s="170"/>
      <c r="E1" s="170"/>
      <c r="F1" s="170"/>
      <c r="G1" s="171"/>
      <c r="H1" s="172" t="s">
        <v>0</v>
      </c>
      <c r="I1" s="173" t="s">
        <v>4</v>
      </c>
      <c r="J1" s="174"/>
      <c r="K1" s="174"/>
      <c r="L1" s="177" t="s">
        <v>801</v>
      </c>
      <c r="M1" s="178" t="s">
        <v>1</v>
      </c>
    </row>
    <row r="2" spans="1:13" s="57" customFormat="1" ht="30.6" customHeight="1" x14ac:dyDescent="0.2">
      <c r="A2" s="54" t="s">
        <v>6</v>
      </c>
      <c r="B2" s="55" t="s">
        <v>3</v>
      </c>
      <c r="C2" s="56" t="s">
        <v>7</v>
      </c>
      <c r="D2" s="55" t="s">
        <v>3</v>
      </c>
      <c r="E2" s="56" t="s">
        <v>7</v>
      </c>
      <c r="F2" s="55" t="s">
        <v>3</v>
      </c>
      <c r="G2" s="56" t="s">
        <v>7</v>
      </c>
      <c r="H2" s="172"/>
      <c r="I2" s="175"/>
      <c r="J2" s="176"/>
      <c r="K2" s="176"/>
      <c r="L2" s="177"/>
      <c r="M2" s="179"/>
    </row>
    <row r="3" spans="1:13" ht="39.9" customHeight="1" x14ac:dyDescent="0.2">
      <c r="A3" s="58" t="s">
        <v>8</v>
      </c>
      <c r="B3" s="148">
        <v>0.9</v>
      </c>
      <c r="C3" s="59">
        <v>1100</v>
      </c>
      <c r="D3" s="148">
        <v>0.8</v>
      </c>
      <c r="E3" s="59">
        <v>1200</v>
      </c>
      <c r="F3" s="148">
        <v>0.7</v>
      </c>
      <c r="G3" s="59">
        <v>1300</v>
      </c>
      <c r="H3" s="60" t="s">
        <v>823</v>
      </c>
      <c r="I3" s="155" t="s">
        <v>802</v>
      </c>
      <c r="J3" s="155" t="s">
        <v>935</v>
      </c>
      <c r="K3" s="61"/>
      <c r="L3" s="63">
        <v>1423</v>
      </c>
      <c r="M3" s="155" t="s">
        <v>11</v>
      </c>
    </row>
    <row r="4" spans="1:13" ht="39.9" customHeight="1" x14ac:dyDescent="0.2">
      <c r="A4" s="58" t="s">
        <v>8</v>
      </c>
      <c r="B4" s="149"/>
      <c r="C4" s="59">
        <v>1101</v>
      </c>
      <c r="D4" s="149"/>
      <c r="E4" s="59">
        <v>1201</v>
      </c>
      <c r="F4" s="149"/>
      <c r="G4" s="59">
        <v>1301</v>
      </c>
      <c r="H4" s="60" t="s">
        <v>824</v>
      </c>
      <c r="I4" s="155"/>
      <c r="J4" s="155"/>
      <c r="K4" s="62" t="s">
        <v>936</v>
      </c>
      <c r="L4" s="63">
        <f>L3-320</f>
        <v>1103</v>
      </c>
      <c r="M4" s="155"/>
    </row>
    <row r="5" spans="1:13" ht="39.9" customHeight="1" x14ac:dyDescent="0.2">
      <c r="A5" s="58" t="s">
        <v>8</v>
      </c>
      <c r="B5" s="149"/>
      <c r="C5" s="59">
        <v>1102</v>
      </c>
      <c r="D5" s="149"/>
      <c r="E5" s="59">
        <v>1202</v>
      </c>
      <c r="F5" s="149"/>
      <c r="G5" s="59">
        <v>1302</v>
      </c>
      <c r="H5" s="60" t="s">
        <v>825</v>
      </c>
      <c r="I5" s="155"/>
      <c r="J5" s="155"/>
      <c r="K5" s="61" t="s">
        <v>826</v>
      </c>
      <c r="L5" s="63">
        <f>ROUND(L3/30.4,0)</f>
        <v>47</v>
      </c>
      <c r="M5" s="152" t="s">
        <v>376</v>
      </c>
    </row>
    <row r="6" spans="1:13" ht="39.9" customHeight="1" x14ac:dyDescent="0.2">
      <c r="A6" s="58" t="s">
        <v>8</v>
      </c>
      <c r="B6" s="149"/>
      <c r="C6" s="59">
        <v>1103</v>
      </c>
      <c r="D6" s="149"/>
      <c r="E6" s="59">
        <v>1203</v>
      </c>
      <c r="F6" s="149"/>
      <c r="G6" s="59">
        <v>1303</v>
      </c>
      <c r="H6" s="60" t="s">
        <v>827</v>
      </c>
      <c r="I6" s="155"/>
      <c r="J6" s="155"/>
      <c r="K6" s="62" t="s">
        <v>937</v>
      </c>
      <c r="L6" s="63">
        <f>ROUND(L4/30.4,0)</f>
        <v>36</v>
      </c>
      <c r="M6" s="157"/>
    </row>
    <row r="7" spans="1:13" ht="39.9" customHeight="1" x14ac:dyDescent="0.2">
      <c r="A7" s="58" t="s">
        <v>8</v>
      </c>
      <c r="B7" s="149"/>
      <c r="C7" s="59">
        <v>1104</v>
      </c>
      <c r="D7" s="149"/>
      <c r="E7" s="59">
        <v>1204</v>
      </c>
      <c r="F7" s="149"/>
      <c r="G7" s="59">
        <v>1304</v>
      </c>
      <c r="H7" s="60" t="s">
        <v>828</v>
      </c>
      <c r="I7" s="155"/>
      <c r="J7" s="155" t="s">
        <v>938</v>
      </c>
      <c r="K7" s="61"/>
      <c r="L7" s="63">
        <v>2916</v>
      </c>
      <c r="M7" s="155" t="s">
        <v>11</v>
      </c>
    </row>
    <row r="8" spans="1:13" ht="39.9" customHeight="1" x14ac:dyDescent="0.2">
      <c r="A8" s="58" t="s">
        <v>8</v>
      </c>
      <c r="B8" s="149"/>
      <c r="C8" s="59">
        <v>1105</v>
      </c>
      <c r="D8" s="149"/>
      <c r="E8" s="59">
        <v>1205</v>
      </c>
      <c r="F8" s="149"/>
      <c r="G8" s="59">
        <v>1305</v>
      </c>
      <c r="H8" s="60" t="s">
        <v>829</v>
      </c>
      <c r="I8" s="155"/>
      <c r="J8" s="155"/>
      <c r="K8" s="62" t="s">
        <v>939</v>
      </c>
      <c r="L8" s="65">
        <f>L7-639</f>
        <v>2277</v>
      </c>
      <c r="M8" s="155"/>
    </row>
    <row r="9" spans="1:13" ht="39.9" customHeight="1" x14ac:dyDescent="0.2">
      <c r="A9" s="58" t="s">
        <v>8</v>
      </c>
      <c r="B9" s="149"/>
      <c r="C9" s="59">
        <v>1106</v>
      </c>
      <c r="D9" s="149"/>
      <c r="E9" s="59">
        <v>1206</v>
      </c>
      <c r="F9" s="149"/>
      <c r="G9" s="59">
        <v>1306</v>
      </c>
      <c r="H9" s="60" t="s">
        <v>830</v>
      </c>
      <c r="I9" s="155"/>
      <c r="J9" s="155"/>
      <c r="K9" s="61" t="s">
        <v>831</v>
      </c>
      <c r="L9" s="63">
        <f>ROUND(L7/30.4,0)</f>
        <v>96</v>
      </c>
      <c r="M9" s="152" t="s">
        <v>376</v>
      </c>
    </row>
    <row r="10" spans="1:13" ht="39.9" customHeight="1" x14ac:dyDescent="0.2">
      <c r="A10" s="58" t="s">
        <v>8</v>
      </c>
      <c r="B10" s="149"/>
      <c r="C10" s="59">
        <v>1107</v>
      </c>
      <c r="D10" s="149"/>
      <c r="E10" s="59">
        <v>1207</v>
      </c>
      <c r="F10" s="149"/>
      <c r="G10" s="59">
        <v>1307</v>
      </c>
      <c r="H10" s="60" t="s">
        <v>832</v>
      </c>
      <c r="I10" s="155"/>
      <c r="J10" s="155"/>
      <c r="K10" s="62" t="s">
        <v>940</v>
      </c>
      <c r="L10" s="65">
        <f>ROUND(L8/30.4,0)</f>
        <v>75</v>
      </c>
      <c r="M10" s="157"/>
    </row>
    <row r="11" spans="1:13" ht="39.9" customHeight="1" x14ac:dyDescent="0.2">
      <c r="A11" s="58" t="s">
        <v>8</v>
      </c>
      <c r="B11" s="149"/>
      <c r="C11" s="59">
        <v>1108</v>
      </c>
      <c r="D11" s="149"/>
      <c r="E11" s="59">
        <v>1208</v>
      </c>
      <c r="F11" s="149"/>
      <c r="G11" s="59">
        <v>1308</v>
      </c>
      <c r="H11" s="60" t="s">
        <v>833</v>
      </c>
      <c r="I11" s="155" t="s">
        <v>782</v>
      </c>
      <c r="J11" s="152" t="s">
        <v>941</v>
      </c>
      <c r="K11" s="61"/>
      <c r="L11" s="65">
        <v>1138</v>
      </c>
      <c r="M11" s="155" t="s">
        <v>11</v>
      </c>
    </row>
    <row r="12" spans="1:13" ht="39.9" customHeight="1" x14ac:dyDescent="0.2">
      <c r="A12" s="58" t="s">
        <v>8</v>
      </c>
      <c r="B12" s="149"/>
      <c r="C12" s="59">
        <v>1109</v>
      </c>
      <c r="D12" s="149"/>
      <c r="E12" s="59">
        <v>1209</v>
      </c>
      <c r="F12" s="149"/>
      <c r="G12" s="59">
        <v>1309</v>
      </c>
      <c r="H12" s="60" t="s">
        <v>834</v>
      </c>
      <c r="I12" s="155"/>
      <c r="J12" s="156"/>
      <c r="K12" s="62" t="s">
        <v>942</v>
      </c>
      <c r="L12" s="65">
        <f>L11-320</f>
        <v>818</v>
      </c>
      <c r="M12" s="155"/>
    </row>
    <row r="13" spans="1:13" ht="39.9" customHeight="1" x14ac:dyDescent="0.2">
      <c r="A13" s="58" t="s">
        <v>8</v>
      </c>
      <c r="B13" s="149"/>
      <c r="C13" s="59">
        <v>1110</v>
      </c>
      <c r="D13" s="149"/>
      <c r="E13" s="59">
        <v>1210</v>
      </c>
      <c r="F13" s="149"/>
      <c r="G13" s="59">
        <v>1310</v>
      </c>
      <c r="H13" s="60" t="s">
        <v>835</v>
      </c>
      <c r="I13" s="155"/>
      <c r="J13" s="156"/>
      <c r="K13" s="61" t="s">
        <v>836</v>
      </c>
      <c r="L13" s="65">
        <f>ROUND(L11/30.4,0)</f>
        <v>37</v>
      </c>
      <c r="M13" s="152" t="s">
        <v>376</v>
      </c>
    </row>
    <row r="14" spans="1:13" ht="39.9" customHeight="1" x14ac:dyDescent="0.2">
      <c r="A14" s="58" t="s">
        <v>8</v>
      </c>
      <c r="B14" s="149"/>
      <c r="C14" s="59">
        <v>1111</v>
      </c>
      <c r="D14" s="149"/>
      <c r="E14" s="59">
        <v>1211</v>
      </c>
      <c r="F14" s="149"/>
      <c r="G14" s="59">
        <v>1311</v>
      </c>
      <c r="H14" s="60" t="s">
        <v>837</v>
      </c>
      <c r="I14" s="155"/>
      <c r="J14" s="157"/>
      <c r="K14" s="62" t="s">
        <v>943</v>
      </c>
      <c r="L14" s="65">
        <f>ROUND(L12/30.4,0)</f>
        <v>27</v>
      </c>
      <c r="M14" s="157"/>
    </row>
    <row r="15" spans="1:13" ht="39.9" customHeight="1" x14ac:dyDescent="0.2">
      <c r="A15" s="58" t="s">
        <v>8</v>
      </c>
      <c r="B15" s="149"/>
      <c r="C15" s="59">
        <v>1112</v>
      </c>
      <c r="D15" s="149"/>
      <c r="E15" s="59">
        <v>1212</v>
      </c>
      <c r="F15" s="149"/>
      <c r="G15" s="59">
        <v>1312</v>
      </c>
      <c r="H15" s="60" t="s">
        <v>838</v>
      </c>
      <c r="I15" s="155"/>
      <c r="J15" s="152" t="s">
        <v>944</v>
      </c>
      <c r="K15" s="61"/>
      <c r="L15" s="65">
        <v>2333</v>
      </c>
      <c r="M15" s="155" t="s">
        <v>11</v>
      </c>
    </row>
    <row r="16" spans="1:13" ht="39.9" customHeight="1" x14ac:dyDescent="0.2">
      <c r="A16" s="58" t="s">
        <v>8</v>
      </c>
      <c r="B16" s="149"/>
      <c r="C16" s="59">
        <v>1113</v>
      </c>
      <c r="D16" s="149"/>
      <c r="E16" s="59">
        <v>1213</v>
      </c>
      <c r="F16" s="149"/>
      <c r="G16" s="59">
        <v>1313</v>
      </c>
      <c r="H16" s="60" t="s">
        <v>839</v>
      </c>
      <c r="I16" s="155"/>
      <c r="J16" s="156"/>
      <c r="K16" s="62" t="s">
        <v>939</v>
      </c>
      <c r="L16" s="65">
        <f>L15-639</f>
        <v>1694</v>
      </c>
      <c r="M16" s="155"/>
    </row>
    <row r="17" spans="1:13" ht="39.9" customHeight="1" x14ac:dyDescent="0.2">
      <c r="A17" s="58" t="s">
        <v>8</v>
      </c>
      <c r="B17" s="149"/>
      <c r="C17" s="59">
        <v>1114</v>
      </c>
      <c r="D17" s="149"/>
      <c r="E17" s="59">
        <v>1214</v>
      </c>
      <c r="F17" s="149"/>
      <c r="G17" s="59">
        <v>1314</v>
      </c>
      <c r="H17" s="60" t="s">
        <v>840</v>
      </c>
      <c r="I17" s="155"/>
      <c r="J17" s="156"/>
      <c r="K17" s="61" t="s">
        <v>841</v>
      </c>
      <c r="L17" s="65">
        <f>ROUND(L15/30.4,0)</f>
        <v>77</v>
      </c>
      <c r="M17" s="152" t="s">
        <v>376</v>
      </c>
    </row>
    <row r="18" spans="1:13" ht="39.9" customHeight="1" x14ac:dyDescent="0.2">
      <c r="A18" s="58" t="s">
        <v>8</v>
      </c>
      <c r="B18" s="149"/>
      <c r="C18" s="59">
        <v>1115</v>
      </c>
      <c r="D18" s="149"/>
      <c r="E18" s="59">
        <v>1215</v>
      </c>
      <c r="F18" s="149"/>
      <c r="G18" s="59">
        <v>1315</v>
      </c>
      <c r="H18" s="60" t="s">
        <v>842</v>
      </c>
      <c r="I18" s="155"/>
      <c r="J18" s="157"/>
      <c r="K18" s="62" t="s">
        <v>945</v>
      </c>
      <c r="L18" s="65">
        <f>ROUND(L16/30.4,0)</f>
        <v>56</v>
      </c>
      <c r="M18" s="157"/>
    </row>
    <row r="19" spans="1:13" ht="39.9" customHeight="1" x14ac:dyDescent="0.2">
      <c r="A19" s="58" t="s">
        <v>8</v>
      </c>
      <c r="B19" s="149"/>
      <c r="C19" s="59">
        <v>1116</v>
      </c>
      <c r="D19" s="149"/>
      <c r="E19" s="59">
        <v>1216</v>
      </c>
      <c r="F19" s="149"/>
      <c r="G19" s="59">
        <v>1316</v>
      </c>
      <c r="H19" s="60" t="s">
        <v>906</v>
      </c>
      <c r="I19" s="152" t="s">
        <v>907</v>
      </c>
      <c r="J19" s="155" t="s">
        <v>946</v>
      </c>
      <c r="K19" s="61" t="s">
        <v>783</v>
      </c>
      <c r="L19" s="63">
        <f>ROUND(L3*0.05,0)</f>
        <v>71</v>
      </c>
      <c r="M19" s="63" t="s">
        <v>11</v>
      </c>
    </row>
    <row r="20" spans="1:13" ht="39.9" customHeight="1" x14ac:dyDescent="0.2">
      <c r="A20" s="58" t="s">
        <v>8</v>
      </c>
      <c r="B20" s="149"/>
      <c r="C20" s="59">
        <v>1117</v>
      </c>
      <c r="D20" s="149"/>
      <c r="E20" s="59">
        <v>1217</v>
      </c>
      <c r="F20" s="149"/>
      <c r="G20" s="59">
        <v>1317</v>
      </c>
      <c r="H20" s="60" t="s">
        <v>908</v>
      </c>
      <c r="I20" s="156"/>
      <c r="J20" s="155"/>
      <c r="K20" s="61" t="s">
        <v>784</v>
      </c>
      <c r="L20" s="63">
        <f>ROUND(L19/30.4,0)</f>
        <v>2</v>
      </c>
      <c r="M20" s="63" t="s">
        <v>377</v>
      </c>
    </row>
    <row r="21" spans="1:13" ht="39.9" customHeight="1" x14ac:dyDescent="0.2">
      <c r="A21" s="58" t="s">
        <v>8</v>
      </c>
      <c r="B21" s="149"/>
      <c r="C21" s="59">
        <v>1118</v>
      </c>
      <c r="D21" s="149"/>
      <c r="E21" s="59">
        <v>1218</v>
      </c>
      <c r="F21" s="149"/>
      <c r="G21" s="59">
        <v>1318</v>
      </c>
      <c r="H21" s="60" t="s">
        <v>909</v>
      </c>
      <c r="I21" s="156"/>
      <c r="J21" s="156" t="s">
        <v>947</v>
      </c>
      <c r="K21" s="61" t="s">
        <v>785</v>
      </c>
      <c r="L21" s="63">
        <f>ROUND(L7*0.05,0)</f>
        <v>146</v>
      </c>
      <c r="M21" s="63" t="s">
        <v>11</v>
      </c>
    </row>
    <row r="22" spans="1:13" ht="39.9" customHeight="1" x14ac:dyDescent="0.2">
      <c r="A22" s="58" t="s">
        <v>8</v>
      </c>
      <c r="B22" s="149"/>
      <c r="C22" s="59">
        <v>1119</v>
      </c>
      <c r="D22" s="149"/>
      <c r="E22" s="59">
        <v>1219</v>
      </c>
      <c r="F22" s="149"/>
      <c r="G22" s="59">
        <v>1319</v>
      </c>
      <c r="H22" s="60" t="s">
        <v>910</v>
      </c>
      <c r="I22" s="157"/>
      <c r="J22" s="157"/>
      <c r="K22" s="61" t="s">
        <v>784</v>
      </c>
      <c r="L22" s="63">
        <f>ROUND(L21/30.4,0)</f>
        <v>5</v>
      </c>
      <c r="M22" s="63" t="s">
        <v>377</v>
      </c>
    </row>
    <row r="23" spans="1:13" ht="39.9" customHeight="1" x14ac:dyDescent="0.2">
      <c r="A23" s="58" t="s">
        <v>8</v>
      </c>
      <c r="B23" s="149"/>
      <c r="C23" s="59">
        <v>1120</v>
      </c>
      <c r="D23" s="149"/>
      <c r="E23" s="59">
        <v>1220</v>
      </c>
      <c r="F23" s="149"/>
      <c r="G23" s="59">
        <v>1320</v>
      </c>
      <c r="H23" s="64" t="s">
        <v>911</v>
      </c>
      <c r="I23" s="152" t="s">
        <v>907</v>
      </c>
      <c r="J23" s="152" t="s">
        <v>948</v>
      </c>
      <c r="K23" s="61" t="s">
        <v>783</v>
      </c>
      <c r="L23" s="63">
        <f>ROUND(L11*0.05,0)</f>
        <v>57</v>
      </c>
      <c r="M23" s="63" t="s">
        <v>11</v>
      </c>
    </row>
    <row r="24" spans="1:13" ht="39.9" customHeight="1" x14ac:dyDescent="0.2">
      <c r="A24" s="58" t="s">
        <v>8</v>
      </c>
      <c r="B24" s="149"/>
      <c r="C24" s="59">
        <v>1121</v>
      </c>
      <c r="D24" s="149"/>
      <c r="E24" s="59">
        <v>1221</v>
      </c>
      <c r="F24" s="149"/>
      <c r="G24" s="59">
        <v>1321</v>
      </c>
      <c r="H24" s="64" t="s">
        <v>912</v>
      </c>
      <c r="I24" s="156"/>
      <c r="J24" s="156"/>
      <c r="K24" s="61" t="s">
        <v>784</v>
      </c>
      <c r="L24" s="63">
        <f>ROUND(L23/30.4,0)</f>
        <v>2</v>
      </c>
      <c r="M24" s="63" t="s">
        <v>377</v>
      </c>
    </row>
    <row r="25" spans="1:13" ht="39.9" customHeight="1" x14ac:dyDescent="0.2">
      <c r="A25" s="58" t="s">
        <v>8</v>
      </c>
      <c r="B25" s="149"/>
      <c r="C25" s="59">
        <v>1122</v>
      </c>
      <c r="D25" s="149"/>
      <c r="E25" s="59">
        <v>1222</v>
      </c>
      <c r="F25" s="149"/>
      <c r="G25" s="59">
        <v>1322</v>
      </c>
      <c r="H25" s="64" t="s">
        <v>913</v>
      </c>
      <c r="I25" s="156"/>
      <c r="J25" s="152" t="s">
        <v>949</v>
      </c>
      <c r="K25" s="61" t="s">
        <v>783</v>
      </c>
      <c r="L25" s="63">
        <f>ROUND(L15*0.05,0)</f>
        <v>117</v>
      </c>
      <c r="M25" s="63" t="s">
        <v>11</v>
      </c>
    </row>
    <row r="26" spans="1:13" ht="39.9" customHeight="1" x14ac:dyDescent="0.2">
      <c r="A26" s="58" t="s">
        <v>8</v>
      </c>
      <c r="B26" s="149"/>
      <c r="C26" s="59">
        <v>1123</v>
      </c>
      <c r="D26" s="149"/>
      <c r="E26" s="59">
        <v>1223</v>
      </c>
      <c r="F26" s="149"/>
      <c r="G26" s="59">
        <v>1323</v>
      </c>
      <c r="H26" s="64" t="s">
        <v>914</v>
      </c>
      <c r="I26" s="157"/>
      <c r="J26" s="156"/>
      <c r="K26" s="61" t="s">
        <v>786</v>
      </c>
      <c r="L26" s="63">
        <f>ROUND(L25/30.4,0)</f>
        <v>4</v>
      </c>
      <c r="M26" s="63" t="s">
        <v>377</v>
      </c>
    </row>
    <row r="27" spans="1:13" ht="39.9" customHeight="1" x14ac:dyDescent="0.2">
      <c r="A27" s="58" t="s">
        <v>8</v>
      </c>
      <c r="B27" s="149"/>
      <c r="C27" s="59">
        <v>1124</v>
      </c>
      <c r="D27" s="149"/>
      <c r="E27" s="59">
        <v>1224</v>
      </c>
      <c r="F27" s="149"/>
      <c r="G27" s="59">
        <v>1324</v>
      </c>
      <c r="H27" s="64" t="s">
        <v>843</v>
      </c>
      <c r="I27" s="162" t="s">
        <v>787</v>
      </c>
      <c r="J27" s="163"/>
      <c r="K27" s="164"/>
      <c r="L27" s="65">
        <v>204</v>
      </c>
      <c r="M27" s="152" t="s">
        <v>11</v>
      </c>
    </row>
    <row r="28" spans="1:13" ht="39.9" customHeight="1" x14ac:dyDescent="0.2">
      <c r="A28" s="58" t="s">
        <v>8</v>
      </c>
      <c r="B28" s="149"/>
      <c r="C28" s="59">
        <v>1125</v>
      </c>
      <c r="D28" s="149"/>
      <c r="E28" s="59">
        <v>1225</v>
      </c>
      <c r="F28" s="149"/>
      <c r="G28" s="59">
        <v>1325</v>
      </c>
      <c r="H28" s="66" t="s">
        <v>844</v>
      </c>
      <c r="I28" s="160" t="s">
        <v>950</v>
      </c>
      <c r="J28" s="165"/>
      <c r="K28" s="161"/>
      <c r="L28" s="65">
        <v>170</v>
      </c>
      <c r="M28" s="156"/>
    </row>
    <row r="29" spans="1:13" ht="39.9" customHeight="1" x14ac:dyDescent="0.2">
      <c r="A29" s="58" t="s">
        <v>8</v>
      </c>
      <c r="B29" s="149"/>
      <c r="C29" s="59">
        <v>1127</v>
      </c>
      <c r="D29" s="149"/>
      <c r="E29" s="59">
        <v>1227</v>
      </c>
      <c r="F29" s="149"/>
      <c r="G29" s="59">
        <v>1327</v>
      </c>
      <c r="H29" s="66" t="s">
        <v>845</v>
      </c>
      <c r="I29" s="160" t="s">
        <v>789</v>
      </c>
      <c r="J29" s="165"/>
      <c r="K29" s="161"/>
      <c r="L29" s="65">
        <v>85</v>
      </c>
      <c r="M29" s="156"/>
    </row>
    <row r="30" spans="1:13" ht="39.9" customHeight="1" x14ac:dyDescent="0.2">
      <c r="A30" s="58" t="s">
        <v>8</v>
      </c>
      <c r="B30" s="149"/>
      <c r="C30" s="59">
        <v>1128</v>
      </c>
      <c r="D30" s="149"/>
      <c r="E30" s="59">
        <v>1228</v>
      </c>
      <c r="F30" s="149"/>
      <c r="G30" s="59">
        <v>1328</v>
      </c>
      <c r="H30" s="66" t="s">
        <v>846</v>
      </c>
      <c r="I30" s="162" t="s">
        <v>790</v>
      </c>
      <c r="J30" s="163"/>
      <c r="K30" s="164"/>
      <c r="L30" s="65">
        <v>191</v>
      </c>
      <c r="M30" s="157"/>
    </row>
    <row r="31" spans="1:13" ht="39.9" customHeight="1" x14ac:dyDescent="0.2">
      <c r="A31" s="58" t="s">
        <v>8</v>
      </c>
      <c r="B31" s="149"/>
      <c r="C31" s="59">
        <v>1129</v>
      </c>
      <c r="D31" s="149"/>
      <c r="E31" s="59">
        <v>1229</v>
      </c>
      <c r="F31" s="149"/>
      <c r="G31" s="59">
        <v>1329</v>
      </c>
      <c r="H31" s="66" t="s">
        <v>847</v>
      </c>
      <c r="I31" s="67" t="s">
        <v>30</v>
      </c>
      <c r="J31" s="160" t="s">
        <v>172</v>
      </c>
      <c r="K31" s="161"/>
      <c r="L31" s="65">
        <v>50</v>
      </c>
      <c r="M31" s="152" t="s">
        <v>29</v>
      </c>
    </row>
    <row r="32" spans="1:13" ht="39.9" customHeight="1" x14ac:dyDescent="0.2">
      <c r="A32" s="58" t="s">
        <v>8</v>
      </c>
      <c r="B32" s="149"/>
      <c r="C32" s="59">
        <v>1130</v>
      </c>
      <c r="D32" s="149"/>
      <c r="E32" s="59">
        <v>1230</v>
      </c>
      <c r="F32" s="149"/>
      <c r="G32" s="59">
        <v>1330</v>
      </c>
      <c r="H32" s="66" t="s">
        <v>847</v>
      </c>
      <c r="I32" s="67" t="s">
        <v>31</v>
      </c>
      <c r="J32" s="160" t="s">
        <v>173</v>
      </c>
      <c r="K32" s="161"/>
      <c r="L32" s="65">
        <v>50</v>
      </c>
      <c r="M32" s="157"/>
    </row>
    <row r="33" spans="1:13" ht="39.9" customHeight="1" x14ac:dyDescent="0.2">
      <c r="A33" s="58" t="s">
        <v>8</v>
      </c>
      <c r="B33" s="149"/>
      <c r="C33" s="59">
        <v>1131</v>
      </c>
      <c r="D33" s="149"/>
      <c r="E33" s="59">
        <v>1231</v>
      </c>
      <c r="F33" s="149"/>
      <c r="G33" s="59">
        <v>1331</v>
      </c>
      <c r="H33" s="66" t="s">
        <v>848</v>
      </c>
      <c r="I33" s="162" t="s">
        <v>820</v>
      </c>
      <c r="J33" s="163"/>
      <c r="K33" s="164"/>
      <c r="L33" s="65">
        <v>102</v>
      </c>
      <c r="M33" s="152" t="s">
        <v>19</v>
      </c>
    </row>
    <row r="34" spans="1:13" ht="39.9" customHeight="1" x14ac:dyDescent="0.2">
      <c r="A34" s="58" t="s">
        <v>8</v>
      </c>
      <c r="B34" s="149"/>
      <c r="C34" s="59">
        <v>1132</v>
      </c>
      <c r="D34" s="149"/>
      <c r="E34" s="59">
        <v>1232</v>
      </c>
      <c r="F34" s="149"/>
      <c r="G34" s="59">
        <v>1332</v>
      </c>
      <c r="H34" s="60" t="s">
        <v>931</v>
      </c>
      <c r="I34" s="167" t="s">
        <v>12</v>
      </c>
      <c r="J34" s="158" t="s">
        <v>38</v>
      </c>
      <c r="K34" s="68" t="s">
        <v>791</v>
      </c>
      <c r="L34" s="65">
        <v>408</v>
      </c>
      <c r="M34" s="156"/>
    </row>
    <row r="35" spans="1:13" ht="39.9" customHeight="1" x14ac:dyDescent="0.2">
      <c r="A35" s="58" t="s">
        <v>8</v>
      </c>
      <c r="B35" s="149"/>
      <c r="C35" s="59">
        <v>1133</v>
      </c>
      <c r="D35" s="149"/>
      <c r="E35" s="59">
        <v>1233</v>
      </c>
      <c r="F35" s="149"/>
      <c r="G35" s="59">
        <v>1333</v>
      </c>
      <c r="H35" s="60" t="s">
        <v>932</v>
      </c>
      <c r="I35" s="153"/>
      <c r="J35" s="168"/>
      <c r="K35" s="69" t="s">
        <v>792</v>
      </c>
      <c r="L35" s="65">
        <v>408</v>
      </c>
      <c r="M35" s="156"/>
    </row>
    <row r="36" spans="1:13" ht="39.9" customHeight="1" x14ac:dyDescent="0.2">
      <c r="A36" s="58" t="s">
        <v>8</v>
      </c>
      <c r="B36" s="149"/>
      <c r="C36" s="59">
        <v>1134</v>
      </c>
      <c r="D36" s="149"/>
      <c r="E36" s="59">
        <v>1234</v>
      </c>
      <c r="F36" s="149"/>
      <c r="G36" s="59">
        <v>1334</v>
      </c>
      <c r="H36" s="60" t="s">
        <v>933</v>
      </c>
      <c r="I36" s="153"/>
      <c r="J36" s="159"/>
      <c r="K36" s="69" t="s">
        <v>793</v>
      </c>
      <c r="L36" s="65">
        <v>408</v>
      </c>
      <c r="M36" s="156"/>
    </row>
    <row r="37" spans="1:13" ht="39.9" customHeight="1" x14ac:dyDescent="0.2">
      <c r="A37" s="58" t="s">
        <v>8</v>
      </c>
      <c r="B37" s="149"/>
      <c r="C37" s="59">
        <v>1135</v>
      </c>
      <c r="D37" s="149"/>
      <c r="E37" s="59">
        <v>1235</v>
      </c>
      <c r="F37" s="149"/>
      <c r="G37" s="59">
        <v>1335</v>
      </c>
      <c r="H37" s="60" t="s">
        <v>934</v>
      </c>
      <c r="I37" s="154"/>
      <c r="J37" s="69" t="s">
        <v>42</v>
      </c>
      <c r="K37" s="70" t="s">
        <v>794</v>
      </c>
      <c r="L37" s="65">
        <v>595</v>
      </c>
      <c r="M37" s="156"/>
    </row>
    <row r="38" spans="1:13" ht="39.9" customHeight="1" x14ac:dyDescent="0.2">
      <c r="A38" s="58" t="s">
        <v>8</v>
      </c>
      <c r="B38" s="149"/>
      <c r="C38" s="59">
        <v>1136</v>
      </c>
      <c r="D38" s="149"/>
      <c r="E38" s="59">
        <v>1236</v>
      </c>
      <c r="F38" s="149"/>
      <c r="G38" s="59">
        <v>1336</v>
      </c>
      <c r="H38" s="60" t="s">
        <v>849</v>
      </c>
      <c r="I38" s="167" t="s">
        <v>23</v>
      </c>
      <c r="J38" s="158" t="s">
        <v>815</v>
      </c>
      <c r="K38" s="65" t="s">
        <v>951</v>
      </c>
      <c r="L38" s="65">
        <v>75</v>
      </c>
      <c r="M38" s="156"/>
    </row>
    <row r="39" spans="1:13" ht="39.9" customHeight="1" x14ac:dyDescent="0.2">
      <c r="A39" s="58" t="s">
        <v>8</v>
      </c>
      <c r="B39" s="149"/>
      <c r="C39" s="59">
        <v>1137</v>
      </c>
      <c r="D39" s="149"/>
      <c r="E39" s="59">
        <v>1237</v>
      </c>
      <c r="F39" s="149"/>
      <c r="G39" s="59">
        <v>1337</v>
      </c>
      <c r="H39" s="60" t="s">
        <v>850</v>
      </c>
      <c r="I39" s="153"/>
      <c r="J39" s="159"/>
      <c r="K39" s="65" t="s">
        <v>952</v>
      </c>
      <c r="L39" s="65">
        <v>150</v>
      </c>
      <c r="M39" s="156"/>
    </row>
    <row r="40" spans="1:13" ht="39.9" customHeight="1" x14ac:dyDescent="0.2">
      <c r="A40" s="58" t="s">
        <v>8</v>
      </c>
      <c r="B40" s="149"/>
      <c r="C40" s="59">
        <v>1138</v>
      </c>
      <c r="D40" s="149"/>
      <c r="E40" s="59">
        <v>1238</v>
      </c>
      <c r="F40" s="149"/>
      <c r="G40" s="59">
        <v>1338</v>
      </c>
      <c r="H40" s="60" t="s">
        <v>851</v>
      </c>
      <c r="I40" s="153"/>
      <c r="J40" s="158" t="s">
        <v>816</v>
      </c>
      <c r="K40" s="65" t="s">
        <v>953</v>
      </c>
      <c r="L40" s="65">
        <v>61</v>
      </c>
      <c r="M40" s="156"/>
    </row>
    <row r="41" spans="1:13" ht="39.9" customHeight="1" x14ac:dyDescent="0.2">
      <c r="A41" s="58" t="s">
        <v>8</v>
      </c>
      <c r="B41" s="149"/>
      <c r="C41" s="59">
        <v>1139</v>
      </c>
      <c r="D41" s="149"/>
      <c r="E41" s="59">
        <v>1239</v>
      </c>
      <c r="F41" s="149"/>
      <c r="G41" s="59">
        <v>1339</v>
      </c>
      <c r="H41" s="60" t="s">
        <v>852</v>
      </c>
      <c r="I41" s="153"/>
      <c r="J41" s="159"/>
      <c r="K41" s="65" t="s">
        <v>954</v>
      </c>
      <c r="L41" s="65">
        <v>122</v>
      </c>
      <c r="M41" s="156"/>
    </row>
    <row r="42" spans="1:13" ht="39.9" customHeight="1" x14ac:dyDescent="0.2">
      <c r="A42" s="58" t="s">
        <v>8</v>
      </c>
      <c r="B42" s="149"/>
      <c r="C42" s="59">
        <v>1140</v>
      </c>
      <c r="D42" s="149"/>
      <c r="E42" s="59">
        <v>1240</v>
      </c>
      <c r="F42" s="149"/>
      <c r="G42" s="59">
        <v>1340</v>
      </c>
      <c r="H42" s="60" t="s">
        <v>853</v>
      </c>
      <c r="I42" s="153"/>
      <c r="J42" s="158" t="s">
        <v>814</v>
      </c>
      <c r="K42" s="65" t="s">
        <v>955</v>
      </c>
      <c r="L42" s="65">
        <v>20</v>
      </c>
      <c r="M42" s="156"/>
    </row>
    <row r="43" spans="1:13" ht="39.9" customHeight="1" thickBot="1" x14ac:dyDescent="0.25">
      <c r="A43" s="58" t="s">
        <v>8</v>
      </c>
      <c r="B43" s="149"/>
      <c r="C43" s="71">
        <v>1141</v>
      </c>
      <c r="D43" s="149"/>
      <c r="E43" s="71">
        <v>1241</v>
      </c>
      <c r="F43" s="149"/>
      <c r="G43" s="71">
        <v>1341</v>
      </c>
      <c r="H43" s="60" t="s">
        <v>854</v>
      </c>
      <c r="I43" s="154"/>
      <c r="J43" s="159"/>
      <c r="K43" s="65" t="s">
        <v>956</v>
      </c>
      <c r="L43" s="65">
        <v>41</v>
      </c>
      <c r="M43" s="156"/>
    </row>
    <row r="44" spans="1:13" ht="39.9" customHeight="1" thickBot="1" x14ac:dyDescent="0.25">
      <c r="A44" s="58" t="s">
        <v>8</v>
      </c>
      <c r="B44" s="72"/>
      <c r="C44" s="71">
        <v>1142</v>
      </c>
      <c r="D44" s="72"/>
      <c r="E44" s="71">
        <v>1242</v>
      </c>
      <c r="F44" s="72"/>
      <c r="G44" s="71">
        <v>1342</v>
      </c>
      <c r="H44" s="64" t="s">
        <v>855</v>
      </c>
      <c r="I44" s="162" t="s">
        <v>812</v>
      </c>
      <c r="J44" s="163"/>
      <c r="K44" s="164"/>
      <c r="L44" s="65">
        <v>43</v>
      </c>
      <c r="M44" s="73"/>
    </row>
    <row r="45" spans="1:13" ht="39.9" customHeight="1" thickBot="1" x14ac:dyDescent="0.25">
      <c r="A45" s="58" t="s">
        <v>8</v>
      </c>
      <c r="B45" s="72"/>
      <c r="C45" s="71">
        <v>1143</v>
      </c>
      <c r="D45" s="72"/>
      <c r="E45" s="71">
        <v>1243</v>
      </c>
      <c r="F45" s="72"/>
      <c r="G45" s="71">
        <v>1343</v>
      </c>
      <c r="H45" s="66" t="s">
        <v>856</v>
      </c>
      <c r="I45" s="160" t="s">
        <v>788</v>
      </c>
      <c r="J45" s="165"/>
      <c r="K45" s="161"/>
      <c r="L45" s="65">
        <v>128</v>
      </c>
      <c r="M45" s="73"/>
    </row>
    <row r="46" spans="1:13" ht="39.9" customHeight="1" thickBot="1" x14ac:dyDescent="0.25">
      <c r="A46" s="58" t="s">
        <v>8</v>
      </c>
      <c r="B46" s="72"/>
      <c r="C46" s="71">
        <v>1144</v>
      </c>
      <c r="D46" s="72"/>
      <c r="E46" s="71">
        <v>1244</v>
      </c>
      <c r="F46" s="72"/>
      <c r="G46" s="71">
        <v>1344</v>
      </c>
      <c r="H46" s="66" t="s">
        <v>857</v>
      </c>
      <c r="I46" s="162" t="s">
        <v>813</v>
      </c>
      <c r="J46" s="163"/>
      <c r="K46" s="164"/>
      <c r="L46" s="65">
        <v>136</v>
      </c>
      <c r="M46" s="73"/>
    </row>
    <row r="47" spans="1:13" ht="39.9" customHeight="1" thickBot="1" x14ac:dyDescent="0.25">
      <c r="A47" s="58" t="s">
        <v>8</v>
      </c>
      <c r="B47" s="72"/>
      <c r="C47" s="71">
        <v>1145</v>
      </c>
      <c r="D47" s="72"/>
      <c r="E47" s="71">
        <v>1245</v>
      </c>
      <c r="F47" s="72"/>
      <c r="G47" s="71">
        <v>1345</v>
      </c>
      <c r="H47" s="60" t="s">
        <v>817</v>
      </c>
      <c r="I47" s="166" t="s">
        <v>957</v>
      </c>
      <c r="J47" s="166"/>
      <c r="K47" s="166"/>
      <c r="L47" s="65">
        <v>17</v>
      </c>
      <c r="M47" s="152" t="s">
        <v>822</v>
      </c>
    </row>
    <row r="48" spans="1:13" ht="39.9" customHeight="1" thickBot="1" x14ac:dyDescent="0.25">
      <c r="A48" s="58" t="s">
        <v>8</v>
      </c>
      <c r="B48" s="72"/>
      <c r="C48" s="71">
        <v>1146</v>
      </c>
      <c r="D48" s="72"/>
      <c r="E48" s="71">
        <v>1246</v>
      </c>
      <c r="F48" s="72"/>
      <c r="G48" s="71">
        <v>1346</v>
      </c>
      <c r="H48" s="60" t="s">
        <v>821</v>
      </c>
      <c r="I48" s="166" t="s">
        <v>958</v>
      </c>
      <c r="J48" s="166"/>
      <c r="K48" s="166"/>
      <c r="L48" s="65">
        <v>4</v>
      </c>
      <c r="M48" s="157"/>
    </row>
    <row r="49" spans="1:13" ht="39.9" customHeight="1" thickBot="1" x14ac:dyDescent="0.25">
      <c r="A49" s="74" t="s">
        <v>8</v>
      </c>
      <c r="B49" s="75"/>
      <c r="C49" s="71">
        <v>1147</v>
      </c>
      <c r="D49" s="75"/>
      <c r="E49" s="71">
        <v>1247</v>
      </c>
      <c r="F49" s="75"/>
      <c r="G49" s="71">
        <v>1347</v>
      </c>
      <c r="H49" s="60" t="s">
        <v>818</v>
      </c>
      <c r="I49" s="166" t="s">
        <v>819</v>
      </c>
      <c r="J49" s="166"/>
      <c r="K49" s="166"/>
      <c r="L49" s="65">
        <v>34</v>
      </c>
      <c r="M49" s="84" t="s">
        <v>11</v>
      </c>
    </row>
    <row r="50" spans="1:13" ht="39.9" customHeight="1" x14ac:dyDescent="0.2">
      <c r="A50" s="76" t="s">
        <v>8</v>
      </c>
      <c r="B50" s="149">
        <v>0.9</v>
      </c>
      <c r="C50" s="77">
        <v>1150</v>
      </c>
      <c r="D50" s="149">
        <v>0.8</v>
      </c>
      <c r="E50" s="77">
        <v>1250</v>
      </c>
      <c r="F50" s="149">
        <v>0.7</v>
      </c>
      <c r="G50" s="77">
        <v>1350</v>
      </c>
      <c r="H50" s="60" t="s">
        <v>858</v>
      </c>
      <c r="I50" s="152" t="s">
        <v>803</v>
      </c>
      <c r="J50" s="152" t="s">
        <v>959</v>
      </c>
      <c r="K50" s="78" t="s">
        <v>859</v>
      </c>
      <c r="L50" s="65">
        <v>996</v>
      </c>
      <c r="M50" s="155" t="s">
        <v>11</v>
      </c>
    </row>
    <row r="51" spans="1:13" ht="39.9" customHeight="1" x14ac:dyDescent="0.2">
      <c r="A51" s="58" t="s">
        <v>8</v>
      </c>
      <c r="B51" s="150"/>
      <c r="C51" s="59">
        <v>1151</v>
      </c>
      <c r="D51" s="150"/>
      <c r="E51" s="59">
        <v>1251</v>
      </c>
      <c r="F51" s="150"/>
      <c r="G51" s="59">
        <v>1351</v>
      </c>
      <c r="H51" s="60" t="s">
        <v>860</v>
      </c>
      <c r="I51" s="153"/>
      <c r="J51" s="156"/>
      <c r="K51" s="62" t="s">
        <v>960</v>
      </c>
      <c r="L51" s="65">
        <v>772</v>
      </c>
      <c r="M51" s="155"/>
    </row>
    <row r="52" spans="1:13" ht="39.9" customHeight="1" x14ac:dyDescent="0.2">
      <c r="A52" s="58" t="s">
        <v>8</v>
      </c>
      <c r="B52" s="150"/>
      <c r="C52" s="77">
        <v>1152</v>
      </c>
      <c r="D52" s="150"/>
      <c r="E52" s="77">
        <v>1252</v>
      </c>
      <c r="F52" s="150"/>
      <c r="G52" s="77">
        <v>1352</v>
      </c>
      <c r="H52" s="60" t="s">
        <v>861</v>
      </c>
      <c r="I52" s="153"/>
      <c r="J52" s="156"/>
      <c r="K52" s="78" t="s">
        <v>862</v>
      </c>
      <c r="L52" s="65">
        <f>ROUND(L50/30.4,0)</f>
        <v>33</v>
      </c>
      <c r="M52" s="155" t="s">
        <v>377</v>
      </c>
    </row>
    <row r="53" spans="1:13" ht="39.9" customHeight="1" x14ac:dyDescent="0.2">
      <c r="A53" s="58" t="s">
        <v>8</v>
      </c>
      <c r="B53" s="150"/>
      <c r="C53" s="59">
        <v>1153</v>
      </c>
      <c r="D53" s="150"/>
      <c r="E53" s="59">
        <v>1253</v>
      </c>
      <c r="F53" s="150"/>
      <c r="G53" s="59">
        <v>1353</v>
      </c>
      <c r="H53" s="60" t="s">
        <v>863</v>
      </c>
      <c r="I53" s="153"/>
      <c r="J53" s="157"/>
      <c r="K53" s="62" t="s">
        <v>961</v>
      </c>
      <c r="L53" s="65">
        <f>ROUND(L51/30.4,0)</f>
        <v>25</v>
      </c>
      <c r="M53" s="155"/>
    </row>
    <row r="54" spans="1:13" ht="39.9" customHeight="1" x14ac:dyDescent="0.2">
      <c r="A54" s="58" t="s">
        <v>8</v>
      </c>
      <c r="B54" s="150"/>
      <c r="C54" s="77">
        <v>1154</v>
      </c>
      <c r="D54" s="150"/>
      <c r="E54" s="77">
        <v>1254</v>
      </c>
      <c r="F54" s="150"/>
      <c r="G54" s="77">
        <v>1354</v>
      </c>
      <c r="H54" s="60" t="s">
        <v>864</v>
      </c>
      <c r="I54" s="153"/>
      <c r="J54" s="152" t="s">
        <v>962</v>
      </c>
      <c r="K54" s="78" t="s">
        <v>865</v>
      </c>
      <c r="L54" s="65">
        <v>2041</v>
      </c>
      <c r="M54" s="155" t="s">
        <v>11</v>
      </c>
    </row>
    <row r="55" spans="1:13" ht="39.9" customHeight="1" x14ac:dyDescent="0.2">
      <c r="A55" s="58" t="s">
        <v>8</v>
      </c>
      <c r="B55" s="150"/>
      <c r="C55" s="59">
        <v>1155</v>
      </c>
      <c r="D55" s="150"/>
      <c r="E55" s="59">
        <v>1255</v>
      </c>
      <c r="F55" s="150"/>
      <c r="G55" s="59">
        <v>1355</v>
      </c>
      <c r="H55" s="60" t="s">
        <v>866</v>
      </c>
      <c r="I55" s="153"/>
      <c r="J55" s="156"/>
      <c r="K55" s="62" t="s">
        <v>963</v>
      </c>
      <c r="L55" s="65">
        <v>1594</v>
      </c>
      <c r="M55" s="155"/>
    </row>
    <row r="56" spans="1:13" ht="39.9" customHeight="1" x14ac:dyDescent="0.2">
      <c r="A56" s="58" t="s">
        <v>8</v>
      </c>
      <c r="B56" s="150"/>
      <c r="C56" s="77">
        <v>1156</v>
      </c>
      <c r="D56" s="150"/>
      <c r="E56" s="77">
        <v>1256</v>
      </c>
      <c r="F56" s="150"/>
      <c r="G56" s="77">
        <v>1356</v>
      </c>
      <c r="H56" s="60" t="s">
        <v>867</v>
      </c>
      <c r="I56" s="153"/>
      <c r="J56" s="156"/>
      <c r="K56" s="78" t="s">
        <v>868</v>
      </c>
      <c r="L56" s="65">
        <v>67</v>
      </c>
      <c r="M56" s="155" t="s">
        <v>377</v>
      </c>
    </row>
    <row r="57" spans="1:13" ht="39.9" customHeight="1" x14ac:dyDescent="0.2">
      <c r="A57" s="58" t="s">
        <v>8</v>
      </c>
      <c r="B57" s="150"/>
      <c r="C57" s="59">
        <v>1157</v>
      </c>
      <c r="D57" s="150"/>
      <c r="E57" s="59">
        <v>1257</v>
      </c>
      <c r="F57" s="150"/>
      <c r="G57" s="59">
        <v>1357</v>
      </c>
      <c r="H57" s="60" t="s">
        <v>869</v>
      </c>
      <c r="I57" s="154"/>
      <c r="J57" s="157"/>
      <c r="K57" s="62" t="s">
        <v>964</v>
      </c>
      <c r="L57" s="65">
        <f>ROUND(L55/30.4,0)</f>
        <v>52</v>
      </c>
      <c r="M57" s="155"/>
    </row>
    <row r="58" spans="1:13" ht="39.9" customHeight="1" x14ac:dyDescent="0.2">
      <c r="A58" s="58" t="s">
        <v>8</v>
      </c>
      <c r="B58" s="150"/>
      <c r="C58" s="77">
        <v>1158</v>
      </c>
      <c r="D58" s="150"/>
      <c r="E58" s="77">
        <v>1258</v>
      </c>
      <c r="F58" s="150"/>
      <c r="G58" s="77">
        <v>1358</v>
      </c>
      <c r="H58" s="60" t="s">
        <v>870</v>
      </c>
      <c r="I58" s="152" t="s">
        <v>804</v>
      </c>
      <c r="J58" s="152" t="s">
        <v>965</v>
      </c>
      <c r="K58" s="78" t="s">
        <v>871</v>
      </c>
      <c r="L58" s="65">
        <v>797</v>
      </c>
      <c r="M58" s="155" t="s">
        <v>11</v>
      </c>
    </row>
    <row r="59" spans="1:13" ht="39.9" customHeight="1" x14ac:dyDescent="0.2">
      <c r="A59" s="58" t="s">
        <v>8</v>
      </c>
      <c r="B59" s="150"/>
      <c r="C59" s="59">
        <v>1159</v>
      </c>
      <c r="D59" s="150"/>
      <c r="E59" s="59">
        <v>1259</v>
      </c>
      <c r="F59" s="150"/>
      <c r="G59" s="59">
        <v>1359</v>
      </c>
      <c r="H59" s="60" t="s">
        <v>872</v>
      </c>
      <c r="I59" s="153"/>
      <c r="J59" s="156"/>
      <c r="K59" s="62" t="s">
        <v>966</v>
      </c>
      <c r="L59" s="65">
        <v>573</v>
      </c>
      <c r="M59" s="155"/>
    </row>
    <row r="60" spans="1:13" ht="39.9" customHeight="1" x14ac:dyDescent="0.2">
      <c r="A60" s="58" t="s">
        <v>8</v>
      </c>
      <c r="B60" s="150"/>
      <c r="C60" s="77">
        <v>1160</v>
      </c>
      <c r="D60" s="150"/>
      <c r="E60" s="77">
        <v>1260</v>
      </c>
      <c r="F60" s="150"/>
      <c r="G60" s="77">
        <v>1360</v>
      </c>
      <c r="H60" s="60" t="s">
        <v>873</v>
      </c>
      <c r="I60" s="153"/>
      <c r="J60" s="156"/>
      <c r="K60" s="78" t="s">
        <v>874</v>
      </c>
      <c r="L60" s="65">
        <v>26</v>
      </c>
      <c r="M60" s="155" t="s">
        <v>377</v>
      </c>
    </row>
    <row r="61" spans="1:13" ht="39.9" customHeight="1" x14ac:dyDescent="0.2">
      <c r="A61" s="58" t="s">
        <v>8</v>
      </c>
      <c r="B61" s="150"/>
      <c r="C61" s="59">
        <v>1161</v>
      </c>
      <c r="D61" s="150"/>
      <c r="E61" s="59">
        <v>1261</v>
      </c>
      <c r="F61" s="150"/>
      <c r="G61" s="59">
        <v>1361</v>
      </c>
      <c r="H61" s="60" t="s">
        <v>875</v>
      </c>
      <c r="I61" s="153"/>
      <c r="J61" s="157"/>
      <c r="K61" s="62" t="s">
        <v>967</v>
      </c>
      <c r="L61" s="65">
        <v>19</v>
      </c>
      <c r="M61" s="155"/>
    </row>
    <row r="62" spans="1:13" ht="39.9" customHeight="1" x14ac:dyDescent="0.2">
      <c r="A62" s="58" t="s">
        <v>8</v>
      </c>
      <c r="B62" s="150"/>
      <c r="C62" s="77">
        <v>1162</v>
      </c>
      <c r="D62" s="150"/>
      <c r="E62" s="77">
        <v>1262</v>
      </c>
      <c r="F62" s="150"/>
      <c r="G62" s="77">
        <v>1362</v>
      </c>
      <c r="H62" s="60" t="s">
        <v>876</v>
      </c>
      <c r="I62" s="153"/>
      <c r="J62" s="152" t="s">
        <v>968</v>
      </c>
      <c r="K62" s="78" t="s">
        <v>877</v>
      </c>
      <c r="L62" s="65">
        <v>1633</v>
      </c>
      <c r="M62" s="155" t="s">
        <v>11</v>
      </c>
    </row>
    <row r="63" spans="1:13" ht="39.9" customHeight="1" x14ac:dyDescent="0.2">
      <c r="A63" s="58" t="s">
        <v>8</v>
      </c>
      <c r="B63" s="150"/>
      <c r="C63" s="59">
        <v>1163</v>
      </c>
      <c r="D63" s="150"/>
      <c r="E63" s="59">
        <v>1263</v>
      </c>
      <c r="F63" s="150"/>
      <c r="G63" s="59">
        <v>1363</v>
      </c>
      <c r="H63" s="60" t="s">
        <v>878</v>
      </c>
      <c r="I63" s="153"/>
      <c r="J63" s="156"/>
      <c r="K63" s="62" t="s">
        <v>969</v>
      </c>
      <c r="L63" s="65">
        <v>1186</v>
      </c>
      <c r="M63" s="155"/>
    </row>
    <row r="64" spans="1:13" ht="39.9" customHeight="1" x14ac:dyDescent="0.2">
      <c r="A64" s="58" t="s">
        <v>8</v>
      </c>
      <c r="B64" s="150"/>
      <c r="C64" s="77">
        <v>1164</v>
      </c>
      <c r="D64" s="150"/>
      <c r="E64" s="77">
        <v>1264</v>
      </c>
      <c r="F64" s="150"/>
      <c r="G64" s="77">
        <v>1364</v>
      </c>
      <c r="H64" s="60" t="s">
        <v>879</v>
      </c>
      <c r="I64" s="153"/>
      <c r="J64" s="156"/>
      <c r="K64" s="78" t="s">
        <v>880</v>
      </c>
      <c r="L64" s="65">
        <v>54</v>
      </c>
      <c r="M64" s="155" t="s">
        <v>377</v>
      </c>
    </row>
    <row r="65" spans="1:13" ht="39.9" customHeight="1" x14ac:dyDescent="0.2">
      <c r="A65" s="58" t="s">
        <v>8</v>
      </c>
      <c r="B65" s="150"/>
      <c r="C65" s="59">
        <v>1165</v>
      </c>
      <c r="D65" s="150"/>
      <c r="E65" s="59">
        <v>1265</v>
      </c>
      <c r="F65" s="150"/>
      <c r="G65" s="59">
        <v>1365</v>
      </c>
      <c r="H65" s="60" t="s">
        <v>881</v>
      </c>
      <c r="I65" s="154"/>
      <c r="J65" s="157"/>
      <c r="K65" s="62" t="s">
        <v>970</v>
      </c>
      <c r="L65" s="65">
        <v>39</v>
      </c>
      <c r="M65" s="155"/>
    </row>
    <row r="66" spans="1:13" ht="39.9" customHeight="1" x14ac:dyDescent="0.2">
      <c r="A66" s="58" t="s">
        <v>8</v>
      </c>
      <c r="B66" s="150"/>
      <c r="C66" s="77">
        <v>1166</v>
      </c>
      <c r="D66" s="150"/>
      <c r="E66" s="77">
        <v>1266</v>
      </c>
      <c r="F66" s="150"/>
      <c r="G66" s="77">
        <v>1366</v>
      </c>
      <c r="H66" s="60" t="s">
        <v>882</v>
      </c>
      <c r="I66" s="152" t="s">
        <v>805</v>
      </c>
      <c r="J66" s="152" t="s">
        <v>971</v>
      </c>
      <c r="K66" s="78" t="s">
        <v>883</v>
      </c>
      <c r="L66" s="65">
        <v>996</v>
      </c>
      <c r="M66" s="155" t="s">
        <v>11</v>
      </c>
    </row>
    <row r="67" spans="1:13" ht="39.9" customHeight="1" x14ac:dyDescent="0.2">
      <c r="A67" s="58" t="s">
        <v>8</v>
      </c>
      <c r="B67" s="150"/>
      <c r="C67" s="59">
        <v>1167</v>
      </c>
      <c r="D67" s="150"/>
      <c r="E67" s="59">
        <v>1267</v>
      </c>
      <c r="F67" s="150"/>
      <c r="G67" s="59">
        <v>1367</v>
      </c>
      <c r="H67" s="60" t="s">
        <v>884</v>
      </c>
      <c r="I67" s="153"/>
      <c r="J67" s="156"/>
      <c r="K67" s="62" t="s">
        <v>972</v>
      </c>
      <c r="L67" s="65">
        <v>772</v>
      </c>
      <c r="M67" s="155"/>
    </row>
    <row r="68" spans="1:13" ht="39.9" customHeight="1" x14ac:dyDescent="0.2">
      <c r="A68" s="58" t="s">
        <v>8</v>
      </c>
      <c r="B68" s="150"/>
      <c r="C68" s="77">
        <v>1168</v>
      </c>
      <c r="D68" s="150"/>
      <c r="E68" s="77">
        <v>1268</v>
      </c>
      <c r="F68" s="150"/>
      <c r="G68" s="77">
        <v>1368</v>
      </c>
      <c r="H68" s="60" t="s">
        <v>885</v>
      </c>
      <c r="I68" s="153"/>
      <c r="J68" s="156"/>
      <c r="K68" s="78" t="s">
        <v>886</v>
      </c>
      <c r="L68" s="65">
        <f>ROUND(L66/30.4,0)</f>
        <v>33</v>
      </c>
      <c r="M68" s="155" t="s">
        <v>377</v>
      </c>
    </row>
    <row r="69" spans="1:13" ht="39.9" customHeight="1" x14ac:dyDescent="0.2">
      <c r="A69" s="58" t="s">
        <v>8</v>
      </c>
      <c r="B69" s="150"/>
      <c r="C69" s="59">
        <v>1169</v>
      </c>
      <c r="D69" s="150"/>
      <c r="E69" s="59">
        <v>1269</v>
      </c>
      <c r="F69" s="150"/>
      <c r="G69" s="59">
        <v>1369</v>
      </c>
      <c r="H69" s="60" t="s">
        <v>887</v>
      </c>
      <c r="I69" s="153"/>
      <c r="J69" s="157"/>
      <c r="K69" s="62" t="s">
        <v>973</v>
      </c>
      <c r="L69" s="65">
        <f>ROUND(L67/30.4,0)</f>
        <v>25</v>
      </c>
      <c r="M69" s="155"/>
    </row>
    <row r="70" spans="1:13" ht="39.9" customHeight="1" x14ac:dyDescent="0.2">
      <c r="A70" s="58" t="s">
        <v>8</v>
      </c>
      <c r="B70" s="150"/>
      <c r="C70" s="77">
        <v>1170</v>
      </c>
      <c r="D70" s="150"/>
      <c r="E70" s="77">
        <v>1270</v>
      </c>
      <c r="F70" s="150"/>
      <c r="G70" s="77">
        <v>1370</v>
      </c>
      <c r="H70" s="79" t="s">
        <v>888</v>
      </c>
      <c r="I70" s="153"/>
      <c r="J70" s="152" t="s">
        <v>974</v>
      </c>
      <c r="K70" s="65" t="s">
        <v>889</v>
      </c>
      <c r="L70" s="65">
        <v>2041</v>
      </c>
      <c r="M70" s="155" t="s">
        <v>11</v>
      </c>
    </row>
    <row r="71" spans="1:13" ht="39.9" customHeight="1" x14ac:dyDescent="0.2">
      <c r="A71" s="58" t="s">
        <v>8</v>
      </c>
      <c r="B71" s="150"/>
      <c r="C71" s="59">
        <v>1171</v>
      </c>
      <c r="D71" s="150"/>
      <c r="E71" s="59">
        <v>1271</v>
      </c>
      <c r="F71" s="150"/>
      <c r="G71" s="59">
        <v>1371</v>
      </c>
      <c r="H71" s="60" t="s">
        <v>890</v>
      </c>
      <c r="I71" s="153"/>
      <c r="J71" s="156"/>
      <c r="K71" s="80" t="s">
        <v>975</v>
      </c>
      <c r="L71" s="65">
        <v>1594</v>
      </c>
      <c r="M71" s="155"/>
    </row>
    <row r="72" spans="1:13" ht="39.9" customHeight="1" x14ac:dyDescent="0.2">
      <c r="A72" s="58" t="s">
        <v>8</v>
      </c>
      <c r="B72" s="150"/>
      <c r="C72" s="77">
        <v>1172</v>
      </c>
      <c r="D72" s="150"/>
      <c r="E72" s="77">
        <v>1272</v>
      </c>
      <c r="F72" s="150"/>
      <c r="G72" s="77">
        <v>1372</v>
      </c>
      <c r="H72" s="79" t="s">
        <v>891</v>
      </c>
      <c r="I72" s="153"/>
      <c r="J72" s="156"/>
      <c r="K72" s="65" t="s">
        <v>892</v>
      </c>
      <c r="L72" s="65">
        <v>67</v>
      </c>
      <c r="M72" s="155" t="s">
        <v>377</v>
      </c>
    </row>
    <row r="73" spans="1:13" ht="39.9" customHeight="1" x14ac:dyDescent="0.2">
      <c r="A73" s="58" t="s">
        <v>8</v>
      </c>
      <c r="B73" s="150"/>
      <c r="C73" s="59">
        <v>1173</v>
      </c>
      <c r="D73" s="150"/>
      <c r="E73" s="59">
        <v>1273</v>
      </c>
      <c r="F73" s="150"/>
      <c r="G73" s="59">
        <v>1373</v>
      </c>
      <c r="H73" s="79" t="s">
        <v>893</v>
      </c>
      <c r="I73" s="154"/>
      <c r="J73" s="157"/>
      <c r="K73" s="80" t="s">
        <v>976</v>
      </c>
      <c r="L73" s="65">
        <f>ROUND(L71/30.4,0)</f>
        <v>52</v>
      </c>
      <c r="M73" s="155"/>
    </row>
    <row r="74" spans="1:13" ht="39.9" customHeight="1" x14ac:dyDescent="0.2">
      <c r="A74" s="58" t="s">
        <v>8</v>
      </c>
      <c r="B74" s="150"/>
      <c r="C74" s="77">
        <v>1174</v>
      </c>
      <c r="D74" s="150"/>
      <c r="E74" s="77">
        <v>1274</v>
      </c>
      <c r="F74" s="150"/>
      <c r="G74" s="77">
        <v>1374</v>
      </c>
      <c r="H74" s="60" t="s">
        <v>894</v>
      </c>
      <c r="I74" s="152" t="s">
        <v>806</v>
      </c>
      <c r="J74" s="152" t="s">
        <v>977</v>
      </c>
      <c r="K74" s="78" t="s">
        <v>895</v>
      </c>
      <c r="L74" s="65">
        <v>797</v>
      </c>
      <c r="M74" s="155" t="s">
        <v>11</v>
      </c>
    </row>
    <row r="75" spans="1:13" ht="39.9" customHeight="1" x14ac:dyDescent="0.2">
      <c r="A75" s="58" t="s">
        <v>8</v>
      </c>
      <c r="B75" s="150"/>
      <c r="C75" s="59">
        <v>1175</v>
      </c>
      <c r="D75" s="150"/>
      <c r="E75" s="59">
        <v>1275</v>
      </c>
      <c r="F75" s="150"/>
      <c r="G75" s="59">
        <v>1375</v>
      </c>
      <c r="H75" s="60" t="s">
        <v>896</v>
      </c>
      <c r="I75" s="153"/>
      <c r="J75" s="156"/>
      <c r="K75" s="62" t="s">
        <v>978</v>
      </c>
      <c r="L75" s="65">
        <v>573</v>
      </c>
      <c r="M75" s="155"/>
    </row>
    <row r="76" spans="1:13" ht="39.9" customHeight="1" x14ac:dyDescent="0.2">
      <c r="A76" s="58" t="s">
        <v>8</v>
      </c>
      <c r="B76" s="150"/>
      <c r="C76" s="77">
        <v>1176</v>
      </c>
      <c r="D76" s="150"/>
      <c r="E76" s="77">
        <v>1276</v>
      </c>
      <c r="F76" s="150"/>
      <c r="G76" s="77">
        <v>1376</v>
      </c>
      <c r="H76" s="60" t="s">
        <v>897</v>
      </c>
      <c r="I76" s="153"/>
      <c r="J76" s="156"/>
      <c r="K76" s="78" t="s">
        <v>898</v>
      </c>
      <c r="L76" s="65">
        <v>26</v>
      </c>
      <c r="M76" s="155" t="s">
        <v>377</v>
      </c>
    </row>
    <row r="77" spans="1:13" ht="39.9" customHeight="1" x14ac:dyDescent="0.2">
      <c r="A77" s="58" t="s">
        <v>8</v>
      </c>
      <c r="B77" s="150"/>
      <c r="C77" s="59">
        <v>1177</v>
      </c>
      <c r="D77" s="150"/>
      <c r="E77" s="59">
        <v>1277</v>
      </c>
      <c r="F77" s="150"/>
      <c r="G77" s="59">
        <v>1377</v>
      </c>
      <c r="H77" s="60" t="s">
        <v>899</v>
      </c>
      <c r="I77" s="153"/>
      <c r="J77" s="157"/>
      <c r="K77" s="62" t="s">
        <v>979</v>
      </c>
      <c r="L77" s="65">
        <v>19</v>
      </c>
      <c r="M77" s="155"/>
    </row>
    <row r="78" spans="1:13" ht="39.9" customHeight="1" x14ac:dyDescent="0.2">
      <c r="A78" s="58" t="s">
        <v>8</v>
      </c>
      <c r="B78" s="150"/>
      <c r="C78" s="77">
        <v>1178</v>
      </c>
      <c r="D78" s="150"/>
      <c r="E78" s="77">
        <v>1278</v>
      </c>
      <c r="F78" s="150"/>
      <c r="G78" s="77">
        <v>1378</v>
      </c>
      <c r="H78" s="79" t="s">
        <v>900</v>
      </c>
      <c r="I78" s="153"/>
      <c r="J78" s="152" t="s">
        <v>980</v>
      </c>
      <c r="K78" s="65" t="s">
        <v>901</v>
      </c>
      <c r="L78" s="65">
        <v>1633</v>
      </c>
      <c r="M78" s="155" t="s">
        <v>11</v>
      </c>
    </row>
    <row r="79" spans="1:13" ht="39.9" customHeight="1" x14ac:dyDescent="0.2">
      <c r="A79" s="58" t="s">
        <v>8</v>
      </c>
      <c r="B79" s="150"/>
      <c r="C79" s="59">
        <v>1179</v>
      </c>
      <c r="D79" s="150"/>
      <c r="E79" s="59">
        <v>1279</v>
      </c>
      <c r="F79" s="150"/>
      <c r="G79" s="59">
        <v>1379</v>
      </c>
      <c r="H79" s="60" t="s">
        <v>902</v>
      </c>
      <c r="I79" s="153"/>
      <c r="J79" s="156"/>
      <c r="K79" s="80" t="s">
        <v>981</v>
      </c>
      <c r="L79" s="65">
        <v>1186</v>
      </c>
      <c r="M79" s="155"/>
    </row>
    <row r="80" spans="1:13" ht="39.9" customHeight="1" x14ac:dyDescent="0.2">
      <c r="A80" s="58" t="s">
        <v>8</v>
      </c>
      <c r="B80" s="150"/>
      <c r="C80" s="77">
        <v>1180</v>
      </c>
      <c r="D80" s="150"/>
      <c r="E80" s="77">
        <v>1280</v>
      </c>
      <c r="F80" s="150"/>
      <c r="G80" s="77">
        <v>1380</v>
      </c>
      <c r="H80" s="79" t="s">
        <v>903</v>
      </c>
      <c r="I80" s="153"/>
      <c r="J80" s="156"/>
      <c r="K80" s="65" t="s">
        <v>904</v>
      </c>
      <c r="L80" s="65">
        <v>54</v>
      </c>
      <c r="M80" s="155" t="s">
        <v>377</v>
      </c>
    </row>
    <row r="81" spans="1:13" ht="39.9" customHeight="1" x14ac:dyDescent="0.2">
      <c r="A81" s="58" t="s">
        <v>8</v>
      </c>
      <c r="B81" s="150"/>
      <c r="C81" s="59">
        <v>1181</v>
      </c>
      <c r="D81" s="150"/>
      <c r="E81" s="59">
        <v>1281</v>
      </c>
      <c r="F81" s="150"/>
      <c r="G81" s="59">
        <v>1381</v>
      </c>
      <c r="H81" s="79" t="s">
        <v>905</v>
      </c>
      <c r="I81" s="154"/>
      <c r="J81" s="157"/>
      <c r="K81" s="80" t="s">
        <v>982</v>
      </c>
      <c r="L81" s="65">
        <v>39</v>
      </c>
      <c r="M81" s="155"/>
    </row>
    <row r="82" spans="1:13" ht="39.9" customHeight="1" x14ac:dyDescent="0.2">
      <c r="A82" s="58" t="s">
        <v>8</v>
      </c>
      <c r="B82" s="150"/>
      <c r="C82" s="77">
        <v>1182</v>
      </c>
      <c r="D82" s="150"/>
      <c r="E82" s="77">
        <v>1282</v>
      </c>
      <c r="F82" s="150"/>
      <c r="G82" s="77">
        <v>1382</v>
      </c>
      <c r="H82" s="64" t="s">
        <v>915</v>
      </c>
      <c r="I82" s="152" t="s">
        <v>807</v>
      </c>
      <c r="J82" s="155" t="s">
        <v>983</v>
      </c>
      <c r="K82" s="61" t="s">
        <v>795</v>
      </c>
      <c r="L82" s="65">
        <v>50</v>
      </c>
      <c r="M82" s="63" t="s">
        <v>11</v>
      </c>
    </row>
    <row r="83" spans="1:13" ht="39.9" customHeight="1" x14ac:dyDescent="0.2">
      <c r="A83" s="58" t="s">
        <v>8</v>
      </c>
      <c r="B83" s="150"/>
      <c r="C83" s="59">
        <v>1183</v>
      </c>
      <c r="D83" s="150"/>
      <c r="E83" s="59">
        <v>1283</v>
      </c>
      <c r="F83" s="150"/>
      <c r="G83" s="59">
        <v>1383</v>
      </c>
      <c r="H83" s="64" t="s">
        <v>916</v>
      </c>
      <c r="I83" s="153"/>
      <c r="J83" s="155"/>
      <c r="K83" s="61" t="s">
        <v>796</v>
      </c>
      <c r="L83" s="65">
        <v>2</v>
      </c>
      <c r="M83" s="63" t="s">
        <v>377</v>
      </c>
    </row>
    <row r="84" spans="1:13" ht="39.9" customHeight="1" x14ac:dyDescent="0.2">
      <c r="A84" s="58" t="s">
        <v>8</v>
      </c>
      <c r="B84" s="150"/>
      <c r="C84" s="77">
        <v>1184</v>
      </c>
      <c r="D84" s="150"/>
      <c r="E84" s="77">
        <v>1284</v>
      </c>
      <c r="F84" s="150"/>
      <c r="G84" s="77">
        <v>1384</v>
      </c>
      <c r="H84" s="64" t="s">
        <v>917</v>
      </c>
      <c r="I84" s="153"/>
      <c r="J84" s="155" t="s">
        <v>984</v>
      </c>
      <c r="K84" s="61" t="s">
        <v>795</v>
      </c>
      <c r="L84" s="65">
        <v>102</v>
      </c>
      <c r="M84" s="63" t="s">
        <v>11</v>
      </c>
    </row>
    <row r="85" spans="1:13" ht="39.9" customHeight="1" x14ac:dyDescent="0.2">
      <c r="A85" s="58" t="s">
        <v>8</v>
      </c>
      <c r="B85" s="150"/>
      <c r="C85" s="59">
        <v>1185</v>
      </c>
      <c r="D85" s="150"/>
      <c r="E85" s="59">
        <v>1285</v>
      </c>
      <c r="F85" s="150"/>
      <c r="G85" s="59">
        <v>1385</v>
      </c>
      <c r="H85" s="64" t="s">
        <v>918</v>
      </c>
      <c r="I85" s="154"/>
      <c r="J85" s="155"/>
      <c r="K85" s="61" t="s">
        <v>796</v>
      </c>
      <c r="L85" s="65">
        <v>3</v>
      </c>
      <c r="M85" s="63" t="s">
        <v>377</v>
      </c>
    </row>
    <row r="86" spans="1:13" ht="39.9" customHeight="1" x14ac:dyDescent="0.2">
      <c r="A86" s="58" t="s">
        <v>8</v>
      </c>
      <c r="B86" s="150"/>
      <c r="C86" s="77">
        <v>1186</v>
      </c>
      <c r="D86" s="150"/>
      <c r="E86" s="77">
        <v>1286</v>
      </c>
      <c r="F86" s="150"/>
      <c r="G86" s="77">
        <v>1386</v>
      </c>
      <c r="H86" s="64" t="s">
        <v>919</v>
      </c>
      <c r="I86" s="156" t="s">
        <v>808</v>
      </c>
      <c r="J86" s="155" t="s">
        <v>985</v>
      </c>
      <c r="K86" s="61" t="s">
        <v>811</v>
      </c>
      <c r="L86" s="65">
        <v>50</v>
      </c>
      <c r="M86" s="63" t="s">
        <v>11</v>
      </c>
    </row>
    <row r="87" spans="1:13" ht="39.9" customHeight="1" x14ac:dyDescent="0.2">
      <c r="A87" s="58" t="s">
        <v>8</v>
      </c>
      <c r="B87" s="150"/>
      <c r="C87" s="59">
        <v>1187</v>
      </c>
      <c r="D87" s="150"/>
      <c r="E87" s="59">
        <v>1287</v>
      </c>
      <c r="F87" s="150"/>
      <c r="G87" s="59">
        <v>1387</v>
      </c>
      <c r="H87" s="64" t="s">
        <v>920</v>
      </c>
      <c r="I87" s="153"/>
      <c r="J87" s="155"/>
      <c r="K87" s="61" t="s">
        <v>800</v>
      </c>
      <c r="L87" s="65">
        <v>2</v>
      </c>
      <c r="M87" s="63" t="s">
        <v>377</v>
      </c>
    </row>
    <row r="88" spans="1:13" ht="39.9" customHeight="1" x14ac:dyDescent="0.2">
      <c r="A88" s="58" t="s">
        <v>8</v>
      </c>
      <c r="B88" s="150"/>
      <c r="C88" s="77">
        <v>1188</v>
      </c>
      <c r="D88" s="150"/>
      <c r="E88" s="77">
        <v>1288</v>
      </c>
      <c r="F88" s="150"/>
      <c r="G88" s="77">
        <v>1388</v>
      </c>
      <c r="H88" s="64" t="s">
        <v>921</v>
      </c>
      <c r="I88" s="153"/>
      <c r="J88" s="155" t="s">
        <v>986</v>
      </c>
      <c r="K88" s="61" t="s">
        <v>811</v>
      </c>
      <c r="L88" s="65">
        <v>102</v>
      </c>
      <c r="M88" s="63" t="s">
        <v>11</v>
      </c>
    </row>
    <row r="89" spans="1:13" ht="39.9" customHeight="1" x14ac:dyDescent="0.2">
      <c r="A89" s="58" t="s">
        <v>8</v>
      </c>
      <c r="B89" s="150"/>
      <c r="C89" s="59">
        <v>1189</v>
      </c>
      <c r="D89" s="150"/>
      <c r="E89" s="59">
        <v>1289</v>
      </c>
      <c r="F89" s="150"/>
      <c r="G89" s="59">
        <v>1389</v>
      </c>
      <c r="H89" s="81" t="s">
        <v>922</v>
      </c>
      <c r="I89" s="154"/>
      <c r="J89" s="155"/>
      <c r="K89" s="61" t="s">
        <v>800</v>
      </c>
      <c r="L89" s="65">
        <v>3</v>
      </c>
      <c r="M89" s="63" t="s">
        <v>377</v>
      </c>
    </row>
    <row r="90" spans="1:13" ht="39.9" customHeight="1" x14ac:dyDescent="0.2">
      <c r="A90" s="58" t="s">
        <v>8</v>
      </c>
      <c r="B90" s="150"/>
      <c r="C90" s="77">
        <v>1190</v>
      </c>
      <c r="D90" s="150"/>
      <c r="E90" s="77">
        <v>1290</v>
      </c>
      <c r="F90" s="150"/>
      <c r="G90" s="77">
        <v>1390</v>
      </c>
      <c r="H90" s="64" t="s">
        <v>923</v>
      </c>
      <c r="I90" s="152" t="s">
        <v>809</v>
      </c>
      <c r="J90" s="155" t="s">
        <v>987</v>
      </c>
      <c r="K90" s="61" t="s">
        <v>797</v>
      </c>
      <c r="L90" s="65">
        <v>40</v>
      </c>
      <c r="M90" s="63" t="s">
        <v>11</v>
      </c>
    </row>
    <row r="91" spans="1:13" ht="39.9" customHeight="1" x14ac:dyDescent="0.2">
      <c r="A91" s="58" t="s">
        <v>8</v>
      </c>
      <c r="B91" s="150"/>
      <c r="C91" s="59">
        <v>1191</v>
      </c>
      <c r="D91" s="150"/>
      <c r="E91" s="59">
        <v>1291</v>
      </c>
      <c r="F91" s="150"/>
      <c r="G91" s="59">
        <v>1391</v>
      </c>
      <c r="H91" s="64" t="s">
        <v>924</v>
      </c>
      <c r="I91" s="153"/>
      <c r="J91" s="155"/>
      <c r="K91" s="61" t="s">
        <v>798</v>
      </c>
      <c r="L91" s="65">
        <v>1</v>
      </c>
      <c r="M91" s="63" t="s">
        <v>377</v>
      </c>
    </row>
    <row r="92" spans="1:13" ht="39.9" customHeight="1" x14ac:dyDescent="0.2">
      <c r="A92" s="58" t="s">
        <v>8</v>
      </c>
      <c r="B92" s="150"/>
      <c r="C92" s="77">
        <v>1192</v>
      </c>
      <c r="D92" s="150"/>
      <c r="E92" s="77">
        <v>1292</v>
      </c>
      <c r="F92" s="150"/>
      <c r="G92" s="77">
        <v>1392</v>
      </c>
      <c r="H92" s="64" t="s">
        <v>925</v>
      </c>
      <c r="I92" s="153"/>
      <c r="J92" s="155" t="s">
        <v>988</v>
      </c>
      <c r="K92" s="61" t="s">
        <v>797</v>
      </c>
      <c r="L92" s="65">
        <v>82</v>
      </c>
      <c r="M92" s="63" t="s">
        <v>11</v>
      </c>
    </row>
    <row r="93" spans="1:13" ht="39.9" customHeight="1" x14ac:dyDescent="0.2">
      <c r="A93" s="58" t="s">
        <v>8</v>
      </c>
      <c r="B93" s="150"/>
      <c r="C93" s="59">
        <v>1193</v>
      </c>
      <c r="D93" s="150"/>
      <c r="E93" s="59">
        <v>1293</v>
      </c>
      <c r="F93" s="150"/>
      <c r="G93" s="59">
        <v>1393</v>
      </c>
      <c r="H93" s="64" t="s">
        <v>926</v>
      </c>
      <c r="I93" s="154"/>
      <c r="J93" s="155"/>
      <c r="K93" s="61" t="s">
        <v>798</v>
      </c>
      <c r="L93" s="65">
        <v>3</v>
      </c>
      <c r="M93" s="63" t="s">
        <v>377</v>
      </c>
    </row>
    <row r="94" spans="1:13" ht="39.9" customHeight="1" x14ac:dyDescent="0.2">
      <c r="A94" s="58" t="s">
        <v>8</v>
      </c>
      <c r="B94" s="150"/>
      <c r="C94" s="77">
        <v>1194</v>
      </c>
      <c r="D94" s="150"/>
      <c r="E94" s="77">
        <v>1294</v>
      </c>
      <c r="F94" s="150"/>
      <c r="G94" s="77">
        <v>1394</v>
      </c>
      <c r="H94" s="64" t="s">
        <v>927</v>
      </c>
      <c r="I94" s="156" t="s">
        <v>810</v>
      </c>
      <c r="J94" s="155" t="s">
        <v>989</v>
      </c>
      <c r="K94" s="61" t="s">
        <v>799</v>
      </c>
      <c r="L94" s="65">
        <v>40</v>
      </c>
      <c r="M94" s="63" t="s">
        <v>11</v>
      </c>
    </row>
    <row r="95" spans="1:13" ht="39.9" customHeight="1" x14ac:dyDescent="0.2">
      <c r="A95" s="58" t="s">
        <v>8</v>
      </c>
      <c r="B95" s="150"/>
      <c r="C95" s="59">
        <v>1195</v>
      </c>
      <c r="D95" s="150"/>
      <c r="E95" s="59">
        <v>1295</v>
      </c>
      <c r="F95" s="150"/>
      <c r="G95" s="59">
        <v>1395</v>
      </c>
      <c r="H95" s="64" t="s">
        <v>928</v>
      </c>
      <c r="I95" s="153"/>
      <c r="J95" s="155"/>
      <c r="K95" s="61" t="s">
        <v>800</v>
      </c>
      <c r="L95" s="65">
        <v>1</v>
      </c>
      <c r="M95" s="63" t="s">
        <v>377</v>
      </c>
    </row>
    <row r="96" spans="1:13" ht="39.9" customHeight="1" x14ac:dyDescent="0.2">
      <c r="A96" s="58" t="s">
        <v>8</v>
      </c>
      <c r="B96" s="150"/>
      <c r="C96" s="77">
        <v>1196</v>
      </c>
      <c r="D96" s="150"/>
      <c r="E96" s="77">
        <v>1296</v>
      </c>
      <c r="F96" s="150"/>
      <c r="G96" s="77">
        <v>1396</v>
      </c>
      <c r="H96" s="64" t="s">
        <v>929</v>
      </c>
      <c r="I96" s="153"/>
      <c r="J96" s="155" t="s">
        <v>980</v>
      </c>
      <c r="K96" s="61" t="s">
        <v>799</v>
      </c>
      <c r="L96" s="65">
        <v>82</v>
      </c>
      <c r="M96" s="63" t="s">
        <v>11</v>
      </c>
    </row>
    <row r="97" spans="1:13" ht="39.9" customHeight="1" thickBot="1" x14ac:dyDescent="0.25">
      <c r="A97" s="58" t="s">
        <v>8</v>
      </c>
      <c r="B97" s="151"/>
      <c r="C97" s="71">
        <v>1197</v>
      </c>
      <c r="D97" s="151"/>
      <c r="E97" s="71">
        <v>1297</v>
      </c>
      <c r="F97" s="151"/>
      <c r="G97" s="71">
        <v>1397</v>
      </c>
      <c r="H97" s="81" t="s">
        <v>930</v>
      </c>
      <c r="I97" s="154"/>
      <c r="J97" s="155"/>
      <c r="K97" s="63" t="s">
        <v>800</v>
      </c>
      <c r="L97" s="65">
        <v>3</v>
      </c>
      <c r="M97" s="63" t="s">
        <v>377</v>
      </c>
    </row>
    <row r="98" spans="1:13" x14ac:dyDescent="0.2">
      <c r="A98" s="53"/>
      <c r="B98" s="53"/>
      <c r="C98" s="53"/>
      <c r="D98" s="53"/>
      <c r="E98" s="53"/>
      <c r="F98" s="53"/>
      <c r="G98" s="82"/>
      <c r="H98" s="53"/>
      <c r="K98" s="83"/>
      <c r="L98" s="53"/>
    </row>
  </sheetData>
  <autoFilter ref="A1:M43">
    <filterColumn colId="0" showButton="0"/>
    <filterColumn colId="1" showButton="0"/>
    <filterColumn colId="2" showButton="0"/>
    <filterColumn colId="3" showButton="0"/>
    <filterColumn colId="4" showButton="0"/>
    <filterColumn colId="5" showButton="0"/>
    <filterColumn colId="8" showButton="0"/>
    <filterColumn colId="9" showButton="0"/>
  </autoFilter>
  <mergeCells count="94">
    <mergeCell ref="M3:M4"/>
    <mergeCell ref="M5:M6"/>
    <mergeCell ref="M1:M2"/>
    <mergeCell ref="J7:J10"/>
    <mergeCell ref="A1:G1"/>
    <mergeCell ref="H1:H2"/>
    <mergeCell ref="I1:K2"/>
    <mergeCell ref="L1:L2"/>
    <mergeCell ref="I3:I10"/>
    <mergeCell ref="J3:J6"/>
    <mergeCell ref="M7:M8"/>
    <mergeCell ref="M9:M10"/>
    <mergeCell ref="I11:I18"/>
    <mergeCell ref="J11:J14"/>
    <mergeCell ref="M11:M12"/>
    <mergeCell ref="M13:M14"/>
    <mergeCell ref="J15:J18"/>
    <mergeCell ref="M15:M16"/>
    <mergeCell ref="M17:M18"/>
    <mergeCell ref="I19:I22"/>
    <mergeCell ref="J19:J20"/>
    <mergeCell ref="J21:J22"/>
    <mergeCell ref="I23:I26"/>
    <mergeCell ref="J23:J24"/>
    <mergeCell ref="J25:J26"/>
    <mergeCell ref="M31:M32"/>
    <mergeCell ref="J32:K32"/>
    <mergeCell ref="I33:K33"/>
    <mergeCell ref="M33:M43"/>
    <mergeCell ref="I34:I37"/>
    <mergeCell ref="J34:J36"/>
    <mergeCell ref="I38:I43"/>
    <mergeCell ref="J38:J39"/>
    <mergeCell ref="J40:J41"/>
    <mergeCell ref="I27:K27"/>
    <mergeCell ref="M27:M30"/>
    <mergeCell ref="I28:K28"/>
    <mergeCell ref="I29:K29"/>
    <mergeCell ref="I30:K30"/>
    <mergeCell ref="M47:M48"/>
    <mergeCell ref="I44:K44"/>
    <mergeCell ref="I45:K45"/>
    <mergeCell ref="I46:K46"/>
    <mergeCell ref="I47:K47"/>
    <mergeCell ref="I48:K48"/>
    <mergeCell ref="M64:M65"/>
    <mergeCell ref="I50:I57"/>
    <mergeCell ref="J50:J53"/>
    <mergeCell ref="M50:M51"/>
    <mergeCell ref="M52:M53"/>
    <mergeCell ref="J54:J57"/>
    <mergeCell ref="M54:M55"/>
    <mergeCell ref="M56:M57"/>
    <mergeCell ref="J31:K31"/>
    <mergeCell ref="M74:M75"/>
    <mergeCell ref="M76:M77"/>
    <mergeCell ref="J78:J81"/>
    <mergeCell ref="M78:M79"/>
    <mergeCell ref="M80:M81"/>
    <mergeCell ref="J66:J69"/>
    <mergeCell ref="M66:M67"/>
    <mergeCell ref="M68:M69"/>
    <mergeCell ref="J70:J73"/>
    <mergeCell ref="M70:M71"/>
    <mergeCell ref="M72:M73"/>
    <mergeCell ref="M58:M59"/>
    <mergeCell ref="M60:M61"/>
    <mergeCell ref="J62:J65"/>
    <mergeCell ref="M62:M63"/>
    <mergeCell ref="I74:I81"/>
    <mergeCell ref="J74:J77"/>
    <mergeCell ref="I58:I65"/>
    <mergeCell ref="J58:J61"/>
    <mergeCell ref="J42:J43"/>
    <mergeCell ref="I66:I73"/>
    <mergeCell ref="I49:K49"/>
    <mergeCell ref="I82:I85"/>
    <mergeCell ref="J82:J83"/>
    <mergeCell ref="J84:J85"/>
    <mergeCell ref="I86:I89"/>
    <mergeCell ref="J86:J87"/>
    <mergeCell ref="J88:J89"/>
    <mergeCell ref="I90:I93"/>
    <mergeCell ref="J90:J91"/>
    <mergeCell ref="J92:J93"/>
    <mergeCell ref="I94:I97"/>
    <mergeCell ref="J94:J95"/>
    <mergeCell ref="J96:J97"/>
    <mergeCell ref="B3:B43"/>
    <mergeCell ref="B50:B97"/>
    <mergeCell ref="D3:D43"/>
    <mergeCell ref="D50:D97"/>
    <mergeCell ref="F3:F43"/>
    <mergeCell ref="F50:F97"/>
  </mergeCells>
  <phoneticPr fontId="1"/>
  <pageMargins left="0.23622047244094491" right="0.23622047244094491" top="0.98425196850393704" bottom="0.35433070866141736" header="0.51181102362204722" footer="0.31496062992125984"/>
  <pageSetup paperSize="8" scale="44" fitToHeight="0" orientation="portrait" r:id="rId1"/>
  <headerFooter>
    <oddHeader>&amp;C&amp;36通所型サービスA　サービスコード&amp;R（令和３年４月１日～）</oddHeader>
    <oddFooter>&amp;R&amp;P/&amp;N</oddFooter>
  </headerFooter>
  <rowBreaks count="2" manualBreakCount="2">
    <brk id="49" max="12" man="1"/>
    <brk id="10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通所（案1）一日型 (2)</vt:lpstr>
      <vt:lpstr>通所（案1）短時間型 (2)</vt:lpstr>
      <vt:lpstr>通所型  サービスコード表 (R3.4) 外用</vt:lpstr>
      <vt:lpstr>'通所（案1）一日型 (2)'!Print_Area</vt:lpstr>
      <vt:lpstr>'通所（案1）短時間型 (2)'!Print_Area</vt:lpstr>
      <vt:lpstr>'通所型  サービスコード表 (R3.4) 外用'!Print_Area</vt:lpstr>
      <vt:lpstr>'通所型  サービスコード表 (R3.4) 外用'!Print_Titles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宇佐美 裕大</cp:lastModifiedBy>
  <cp:lastPrinted>2021-03-04T08:04:48Z</cp:lastPrinted>
  <dcterms:created xsi:type="dcterms:W3CDTF">2016-02-21T23:39:41Z</dcterms:created>
  <dcterms:modified xsi:type="dcterms:W3CDTF">2021-03-12T00:48:37Z</dcterms:modified>
</cp:coreProperties>
</file>